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все" sheetId="1" r:id="rId1"/>
    <sheet name="Лист3" sheetId="3" r:id="rId2"/>
    <sheet name="Лист1" sheetId="4" r:id="rId3"/>
  </sheets>
  <definedNames>
    <definedName name="_xlnm._FilterDatabase" localSheetId="0" hidden="1">все!$A$5:$N$45</definedName>
  </definedNames>
  <calcPr calcId="145621" refMode="R1C1"/>
</workbook>
</file>

<file path=xl/calcChain.xml><?xml version="1.0" encoding="utf-8"?>
<calcChain xmlns="http://schemas.openxmlformats.org/spreadsheetml/2006/main">
  <c r="L18" i="1" l="1"/>
  <c r="L27" i="1"/>
  <c r="L6" i="1"/>
  <c r="L10" i="1"/>
  <c r="L24" i="1"/>
  <c r="L33" i="1"/>
  <c r="L22" i="1"/>
  <c r="L11" i="1"/>
  <c r="L13" i="1"/>
  <c r="L23" i="1"/>
  <c r="L29" i="1"/>
  <c r="L19" i="1"/>
  <c r="L30" i="1"/>
  <c r="L36" i="1"/>
  <c r="L15" i="1"/>
  <c r="L12" i="1"/>
  <c r="L20" i="1"/>
  <c r="L21" i="1"/>
  <c r="L26" i="1"/>
  <c r="L7" i="1"/>
  <c r="L35" i="1"/>
  <c r="L16" i="1"/>
  <c r="L31" i="1"/>
  <c r="L28" i="1"/>
  <c r="L37" i="1"/>
  <c r="L14" i="1"/>
  <c r="L34" i="1"/>
  <c r="L17" i="1"/>
  <c r="L32" i="1"/>
  <c r="L8" i="1"/>
  <c r="L9" i="1"/>
  <c r="L49" i="1"/>
  <c r="L57" i="1"/>
  <c r="L56" i="1"/>
  <c r="L45" i="1"/>
  <c r="L40" i="1"/>
  <c r="L42" i="1"/>
  <c r="L55" i="1"/>
  <c r="L58" i="1"/>
  <c r="L39" i="1"/>
  <c r="L51" i="1"/>
  <c r="L60" i="1"/>
  <c r="L47" i="1"/>
  <c r="L46" i="1"/>
  <c r="L59" i="1"/>
  <c r="L44" i="1"/>
  <c r="L52" i="1"/>
  <c r="L54" i="1"/>
  <c r="L48" i="1"/>
  <c r="L53" i="1"/>
  <c r="L43" i="1"/>
  <c r="L38" i="1"/>
  <c r="L41" i="1"/>
  <c r="L50" i="1"/>
  <c r="L66" i="1"/>
  <c r="L70" i="1"/>
  <c r="L76" i="1"/>
  <c r="L82" i="1"/>
  <c r="L64" i="1"/>
  <c r="L69" i="1"/>
  <c r="L81" i="1"/>
  <c r="L68" i="1"/>
  <c r="L79" i="1"/>
  <c r="L83" i="1"/>
  <c r="L77" i="1"/>
  <c r="L75" i="1"/>
  <c r="L80" i="1"/>
  <c r="L63" i="1"/>
  <c r="L78" i="1"/>
  <c r="L62" i="1"/>
  <c r="L61" i="1"/>
  <c r="L71" i="1"/>
  <c r="L67" i="1"/>
  <c r="L65" i="1"/>
  <c r="L74" i="1"/>
  <c r="L73" i="1"/>
  <c r="L72" i="1"/>
  <c r="L25" i="1"/>
</calcChain>
</file>

<file path=xl/sharedStrings.xml><?xml version="1.0" encoding="utf-8"?>
<sst xmlns="http://schemas.openxmlformats.org/spreadsheetml/2006/main" count="494" uniqueCount="309">
  <si>
    <t>№</t>
  </si>
  <si>
    <t>Фамилия</t>
  </si>
  <si>
    <t>Инициалы</t>
  </si>
  <si>
    <t>Пол</t>
  </si>
  <si>
    <t>Класс</t>
  </si>
  <si>
    <t>Полное наименование ОУ</t>
  </si>
  <si>
    <t>Город</t>
  </si>
  <si>
    <t>С.А</t>
  </si>
  <si>
    <t>мужской</t>
  </si>
  <si>
    <t>г. Мыски</t>
  </si>
  <si>
    <t>Вайс</t>
  </si>
  <si>
    <t>Е.Д</t>
  </si>
  <si>
    <t>Муниципальное бюджетное общеобразовательное учреждение "Гимназия №17"</t>
  </si>
  <si>
    <t>г. Кемерово</t>
  </si>
  <si>
    <t>Васенина</t>
  </si>
  <si>
    <t>Д.М</t>
  </si>
  <si>
    <t>женский</t>
  </si>
  <si>
    <t>Муниципальное бюджетное общеобразовательное учреждение "Гимназия № 32" г. Новокузнецка</t>
  </si>
  <si>
    <t>г. Новокузнецк</t>
  </si>
  <si>
    <t>П.А</t>
  </si>
  <si>
    <t>Гордеев</t>
  </si>
  <si>
    <t>И.Е</t>
  </si>
  <si>
    <t>Муниципальное бюджетное общеобразовательное учреждение «Средняя общеобразовательная школа № 97»</t>
  </si>
  <si>
    <t>г. Междуреченск</t>
  </si>
  <si>
    <t>Кидяева</t>
  </si>
  <si>
    <t>А.И</t>
  </si>
  <si>
    <t>Муниципальное бюджетное общеобразовательное учреждение "Лицей № 20"</t>
  </si>
  <si>
    <t>П.С</t>
  </si>
  <si>
    <t>Муниципальное бюджетное общеобразовательное учреждение "Гимназия № 24"</t>
  </si>
  <si>
    <t>П.И</t>
  </si>
  <si>
    <t>С.С</t>
  </si>
  <si>
    <t>Муниципальное бюджетное нетиповое общеобразовательное учреждение "Городской классический лицей"</t>
  </si>
  <si>
    <t>г. Анжеро-Судженск</t>
  </si>
  <si>
    <t>А.А</t>
  </si>
  <si>
    <t>г. Прокопьевск</t>
  </si>
  <si>
    <t>Муниципальное бюджетное общеобразовательное учреждение "Средняя общеобразовательная школа № 22"</t>
  </si>
  <si>
    <t>К.И</t>
  </si>
  <si>
    <t>А.В</t>
  </si>
  <si>
    <t>Хохлунова</t>
  </si>
  <si>
    <t>А.Д</t>
  </si>
  <si>
    <t>М.А</t>
  </si>
  <si>
    <t>Юников</t>
  </si>
  <si>
    <t>И.Р</t>
  </si>
  <si>
    <t>Аксенова</t>
  </si>
  <si>
    <t>К.А</t>
  </si>
  <si>
    <t>р-н Промышленновский</t>
  </si>
  <si>
    <t>С.Д</t>
  </si>
  <si>
    <t>Д.А</t>
  </si>
  <si>
    <t>Даудрих</t>
  </si>
  <si>
    <t>В.А</t>
  </si>
  <si>
    <t>Муниципальное бюджетное общеобразовательное учреждение "Средняя общеобразовательная школа № 45"</t>
  </si>
  <si>
    <t>р-н Прокопьевский</t>
  </si>
  <si>
    <t>Муниципальное бюджетное общеобразовательное учреждение "Лицей № 57"</t>
  </si>
  <si>
    <t>Кузнецова</t>
  </si>
  <si>
    <t>Муниципальное бюджетное общеобразовательное учреждение "Лицей №23"</t>
  </si>
  <si>
    <t>Овчинников</t>
  </si>
  <si>
    <t>Д.В</t>
  </si>
  <si>
    <t>Трапезникова</t>
  </si>
  <si>
    <t>Ж.Е</t>
  </si>
  <si>
    <t>Муниципальное автономное общеобразовательное учреждение «Гимназия № 42»</t>
  </si>
  <si>
    <t>Тумбинский</t>
  </si>
  <si>
    <t>Р.С</t>
  </si>
  <si>
    <t>Уханева</t>
  </si>
  <si>
    <t>Харлов</t>
  </si>
  <si>
    <t>Муниципальное бюджетное общеобразовательное учреждение "Средняя общеобразовательная школа №16"</t>
  </si>
  <si>
    <t>г. Березовский</t>
  </si>
  <si>
    <t>Государственное бюджетное нетиповое общеобразовательное учреждение "Губернаторский многопрофильный лицей-интернат"</t>
  </si>
  <si>
    <t>А.Н</t>
  </si>
  <si>
    <t>Муниципальное бюджетное общеобразовательное учреждение "Средняя общеобразовательная школа № 14"</t>
  </si>
  <si>
    <t>Д.Е</t>
  </si>
  <si>
    <t>шифр</t>
  </si>
  <si>
    <t>Рукопись проекта</t>
  </si>
  <si>
    <t>Защита проекта</t>
  </si>
  <si>
    <t xml:space="preserve">мах кол-во баллов    9 класс- 106 баллов                                                                                                                                                                                                                                   </t>
  </si>
  <si>
    <t xml:space="preserve">мах кол-во баллов        10 класс-   110 баллов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</si>
  <si>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мах кол-во баллов        11 класс-   118 баллов                                                                                                                                                                                                                                     </t>
  </si>
  <si>
    <t>ЭЯ-9-1</t>
  </si>
  <si>
    <t>ЭЯ-9-2</t>
  </si>
  <si>
    <t>ЭЯ-9-3</t>
  </si>
  <si>
    <t>ЭЯ-9-4</t>
  </si>
  <si>
    <t>ЭЯ-9-5</t>
  </si>
  <si>
    <t>ЭЯ-9-6</t>
  </si>
  <si>
    <t>ЭЯ-9-7</t>
  </si>
  <si>
    <t>ЭЯ-9-8</t>
  </si>
  <si>
    <t>ЭЯ-9-9</t>
  </si>
  <si>
    <t>ЭЯ-9-10</t>
  </si>
  <si>
    <t>ЭЯ-9-11</t>
  </si>
  <si>
    <t>ЭЯ-9-12</t>
  </si>
  <si>
    <t>ЭЯ-9-13</t>
  </si>
  <si>
    <t>ЭЯ-9-15</t>
  </si>
  <si>
    <t>ЭЯ-9-17</t>
  </si>
  <si>
    <t>ЭЯ-9-18</t>
  </si>
  <si>
    <t>ЭЯ-9-19</t>
  </si>
  <si>
    <t>ЭЯ-9-20</t>
  </si>
  <si>
    <t>ЭЯ-9-21</t>
  </si>
  <si>
    <t>ЭЯ-9-22</t>
  </si>
  <si>
    <t>ЭЯ-9-23</t>
  </si>
  <si>
    <t>ЭЯ-9-24</t>
  </si>
  <si>
    <t>ЭЯ-9-25</t>
  </si>
  <si>
    <t>ЭЯ-9-26</t>
  </si>
  <si>
    <t>ЭЯ-9-27</t>
  </si>
  <si>
    <t>ЭЯ-9-28</t>
  </si>
  <si>
    <t>ЭЯ-9-29</t>
  </si>
  <si>
    <t>ЭЯ-9-30</t>
  </si>
  <si>
    <t>ЭЯ-9-31</t>
  </si>
  <si>
    <t>ЭЯ-9-33</t>
  </si>
  <si>
    <t>ЭЯ-9-34</t>
  </si>
  <si>
    <t>ЭЯ-9-35</t>
  </si>
  <si>
    <t>ЭЯ-10-1</t>
  </si>
  <si>
    <t>ЭЯ-10-2</t>
  </si>
  <si>
    <t>ЭЯ-10-3</t>
  </si>
  <si>
    <t>ЭЯ-10-4</t>
  </si>
  <si>
    <t>ЭЯ-10-6</t>
  </si>
  <si>
    <t>ЭЯ-10-7</t>
  </si>
  <si>
    <t>ЭЯ-10-8</t>
  </si>
  <si>
    <t>ЭЯ-10-9</t>
  </si>
  <si>
    <t>ЭЯ-10-11</t>
  </si>
  <si>
    <t>ЭЯ-10-12</t>
  </si>
  <si>
    <t>ЭЯ-10-13</t>
  </si>
  <si>
    <t>ЭЯ-10-15</t>
  </si>
  <si>
    <t>ЭЯ-10-16</t>
  </si>
  <si>
    <t>ЭЯ-10-17</t>
  </si>
  <si>
    <t>ЭЯ-10-18</t>
  </si>
  <si>
    <t>ЭЯ-10-19</t>
  </si>
  <si>
    <t>ЭЯ-10-20</t>
  </si>
  <si>
    <t>ЭЯ-10-21</t>
  </si>
  <si>
    <t>ЭЯ-10-22</t>
  </si>
  <si>
    <t>ЭЯ-10-23</t>
  </si>
  <si>
    <t>ЭЯ-10-26</t>
  </si>
  <si>
    <t>ЭЯ-10-27</t>
  </si>
  <si>
    <t>ЭЯ-10-28</t>
  </si>
  <si>
    <t>ЭЯ-11-1</t>
  </si>
  <si>
    <t>ЭЯ-11-2</t>
  </si>
  <si>
    <t>ЭЯ-11-3</t>
  </si>
  <si>
    <t>ЭЯ-11-5</t>
  </si>
  <si>
    <t>ЭЯ-11-6</t>
  </si>
  <si>
    <t>ЭЯ-11-8</t>
  </si>
  <si>
    <t>ЭЯ-11-9</t>
  </si>
  <si>
    <t>ЭЯ-11-10</t>
  </si>
  <si>
    <t>ЭЯ-11-11</t>
  </si>
  <si>
    <t>ЭЯ-11-12</t>
  </si>
  <si>
    <t>ЭЯ-11-13</t>
  </si>
  <si>
    <t>ЭЯ-11-14</t>
  </si>
  <si>
    <t>ЭЯ-11-16</t>
  </si>
  <si>
    <t>ЭЯ-11-17</t>
  </si>
  <si>
    <t>ЭЯ-11-20</t>
  </si>
  <si>
    <t>ЭЯ-11-21</t>
  </si>
  <si>
    <t>ЭЯ-11-22</t>
  </si>
  <si>
    <t>ЭЯ-11-23</t>
  </si>
  <si>
    <t>ЭЯ-11-24</t>
  </si>
  <si>
    <t>ЭЯ-11-25</t>
  </si>
  <si>
    <t>ЭЯ-11-26</t>
  </si>
  <si>
    <t>ЭЯ-11-27</t>
  </si>
  <si>
    <t>Аболин</t>
  </si>
  <si>
    <t>Агафонова</t>
  </si>
  <si>
    <t>Артемова</t>
  </si>
  <si>
    <t>Бакеев</t>
  </si>
  <si>
    <t>Батурин</t>
  </si>
  <si>
    <t>Башко</t>
  </si>
  <si>
    <t>Беккер</t>
  </si>
  <si>
    <t>Бережных</t>
  </si>
  <si>
    <t>Вальчук</t>
  </si>
  <si>
    <t>Веселова</t>
  </si>
  <si>
    <t>Вильданов</t>
  </si>
  <si>
    <t>Волчек</t>
  </si>
  <si>
    <t>Вострикова</t>
  </si>
  <si>
    <t>Дьяков</t>
  </si>
  <si>
    <t>Загребельный</t>
  </si>
  <si>
    <t>Исайкина</t>
  </si>
  <si>
    <t>Казанцев</t>
  </si>
  <si>
    <t>Калинина</t>
  </si>
  <si>
    <t>Калмыкова</t>
  </si>
  <si>
    <t>Козынцев</t>
  </si>
  <si>
    <t>Коптева</t>
  </si>
  <si>
    <t>Лашицкий</t>
  </si>
  <si>
    <t>Лобцова</t>
  </si>
  <si>
    <t>Пашаева</t>
  </si>
  <si>
    <t>Пьянкова</t>
  </si>
  <si>
    <t>Ратушняк</t>
  </si>
  <si>
    <t>Сергушева</t>
  </si>
  <si>
    <t>Столярова</t>
  </si>
  <si>
    <t>Харитонова</t>
  </si>
  <si>
    <t>Юрьева</t>
  </si>
  <si>
    <t>Яковлева</t>
  </si>
  <si>
    <t>Ящуковская</t>
  </si>
  <si>
    <t>Байдужа</t>
  </si>
  <si>
    <t>Балдина</t>
  </si>
  <si>
    <t>Дворная</t>
  </si>
  <si>
    <t>Интыкбаева</t>
  </si>
  <si>
    <t>Карташова</t>
  </si>
  <si>
    <t>Коптяева</t>
  </si>
  <si>
    <t>Кривошеева</t>
  </si>
  <si>
    <t>Ласточкина</t>
  </si>
  <si>
    <t>Лощёнова</t>
  </si>
  <si>
    <t>Макарова</t>
  </si>
  <si>
    <t>Михайлова</t>
  </si>
  <si>
    <t>Мотрой</t>
  </si>
  <si>
    <t>Рафикова</t>
  </si>
  <si>
    <t>Роженцев</t>
  </si>
  <si>
    <t>Рябков</t>
  </si>
  <si>
    <t>Санкина</t>
  </si>
  <si>
    <t>Шулаев</t>
  </si>
  <si>
    <t>Алямкина</t>
  </si>
  <si>
    <t>Базеева</t>
  </si>
  <si>
    <t>Быканова</t>
  </si>
  <si>
    <t>Карелин</t>
  </si>
  <si>
    <t>Краснопевцев</t>
  </si>
  <si>
    <t>Лазарева</t>
  </si>
  <si>
    <t>Машева</t>
  </si>
  <si>
    <t>Мисько</t>
  </si>
  <si>
    <t>Митряйкин</t>
  </si>
  <si>
    <t>Никифорова</t>
  </si>
  <si>
    <t>Токарь</t>
  </si>
  <si>
    <t>Тыщенко</t>
  </si>
  <si>
    <t>Чебакова</t>
  </si>
  <si>
    <t>Чернова</t>
  </si>
  <si>
    <t>А.Ф</t>
  </si>
  <si>
    <t>Р.Д</t>
  </si>
  <si>
    <t>В.П</t>
  </si>
  <si>
    <t>Г.С</t>
  </si>
  <si>
    <t>А.Р</t>
  </si>
  <si>
    <t>Д.Р</t>
  </si>
  <si>
    <t>М.Н</t>
  </si>
  <si>
    <t>И.С</t>
  </si>
  <si>
    <t>Л.И</t>
  </si>
  <si>
    <t>А.М</t>
  </si>
  <si>
    <t>В.Е</t>
  </si>
  <si>
    <t>Е.А</t>
  </si>
  <si>
    <t>Е.Е</t>
  </si>
  <si>
    <t>К.Р</t>
  </si>
  <si>
    <t>М.С</t>
  </si>
  <si>
    <t>Т.Д</t>
  </si>
  <si>
    <t>Н.В</t>
  </si>
  <si>
    <t>Я.А</t>
  </si>
  <si>
    <t>С.К</t>
  </si>
  <si>
    <t>М.И</t>
  </si>
  <si>
    <t>П.М</t>
  </si>
  <si>
    <t>К.С</t>
  </si>
  <si>
    <t>Е.В</t>
  </si>
  <si>
    <t>У.О</t>
  </si>
  <si>
    <t>Ю.М</t>
  </si>
  <si>
    <t>Я.Ю</t>
  </si>
  <si>
    <t>С.Б</t>
  </si>
  <si>
    <t>А.О</t>
  </si>
  <si>
    <t>А.К</t>
  </si>
  <si>
    <t>Н.С</t>
  </si>
  <si>
    <t>О.А</t>
  </si>
  <si>
    <t>А.Е</t>
  </si>
  <si>
    <t>Г.В</t>
  </si>
  <si>
    <t>Э.В</t>
  </si>
  <si>
    <t>Муниципальное бюджетное общеобразовательное учреждение "Средняя общеобразовательная школа № 15 имени В.Л.Гриневича"</t>
  </si>
  <si>
    <t>Муниципальное бюджетное общеобразовательное учреждение основная общеобразовательная школа №6</t>
  </si>
  <si>
    <t>Муниципальное бюджетное общеобразовательное учреждение "Средняя общеобразовательная школа №24" г. Кемерово</t>
  </si>
  <si>
    <t>Муниципальное бюджетное общеобразовательное учреждение "Новосафоновская средняя общеобразовательная школа"</t>
  </si>
  <si>
    <t>Муниципальное нетиповое бюджетное общеобразовательное учреждение "Лицей №76"</t>
  </si>
  <si>
    <t>Муниципальное автономное общеобразовательное учреждение Тисульская средняя общеобразовательная школа №1</t>
  </si>
  <si>
    <t>Муниципальное бюджетное общеобразовательное учреждение "Средняя общеобразовательная школа №8"</t>
  </si>
  <si>
    <t>Муниципальное бюджетное общеобразовательное учреждение "Средняя общеобразовательная школа №5"</t>
  </si>
  <si>
    <t>Муниципальное бюджетное общеобразовательное учреждение "Гимназия № 1"</t>
  </si>
  <si>
    <t>Муниципальное автономное общеобразовательное учреждение "Средняя общеобразовательная школа № 2"</t>
  </si>
  <si>
    <t>Муниципальное бюджетное общеобразовательное учреждение "Лицей № 34"</t>
  </si>
  <si>
    <t>Муниципальное бюджетное общеобразовательное учреждение "Средняя общеобразовательная школа № 33" имени Алексея Владимировича Бобкова</t>
  </si>
  <si>
    <t>Муниципальное бюджетное общеобразовательное учреждение "Средняя общеобразовательная школа № 25"</t>
  </si>
  <si>
    <t>Муниципальное бюджетное нетиповое общеобразовательное учреждение "Гимназия №18"</t>
  </si>
  <si>
    <t>Муниципальное автономное общеобразовательное учреждение "Гимназия города Юрги"</t>
  </si>
  <si>
    <t>Муниципальное бюджетное общеобразовательное учреждение "Средняя общеобразовательная школа № 1"</t>
  </si>
  <si>
    <t>Муниципальное бюджетное общеобразовательное учреждение "Гимназия №1 имени Тасирова Г.Х. города Белово"</t>
  </si>
  <si>
    <t>г. Осинники</t>
  </si>
  <si>
    <t>р-н Тисульский</t>
  </si>
  <si>
    <t>р-н Топкинский</t>
  </si>
  <si>
    <t>г. Калтан</t>
  </si>
  <si>
    <t>г. Полысаево</t>
  </si>
  <si>
    <t>г. Таштагол</t>
  </si>
  <si>
    <t>г. Ленинск-Кузнецкий</t>
  </si>
  <si>
    <t>р-н Мариинский</t>
  </si>
  <si>
    <t>г. Белово</t>
  </si>
  <si>
    <t>г. Юрга</t>
  </si>
  <si>
    <t>р-н Яшкинский</t>
  </si>
  <si>
    <t>Муниципальное бюджетное общеобразовательное учреждение Анжеро-Судженского городского округа "Основная общеобразовательная школа № 8"</t>
  </si>
  <si>
    <t>Муниципальное бюджетное общеобразовательное учреждение "Средняя общеобразовательная школа №35 имени Леонида Иосифовича Соловьева"</t>
  </si>
  <si>
    <t>Муниципальное бюджетное общеобразовательное учреждение "Основная общеобразовательная школа №3 имени П.И. Ефимова"</t>
  </si>
  <si>
    <t>Муниципальное бюджетное нетиповое общеобразовательное учреждение "Лицей №84 имени В. А. Власова"</t>
  </si>
  <si>
    <t>Муниципальное бюджетное общеобразовательное учреждение "Котинская основная общеобразовательная школа"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</si>
  <si>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№32"</t>
  </si>
  <si>
    <t>Муниципальное бюджетное общеобразовательное учреждение "Промышленновская средняя общеобразовательная школа №2"</t>
  </si>
  <si>
    <t>Муниципальное бюджетное общеобразовательное учреждение "Средняя общеобразовательная школа № 20"</t>
  </si>
  <si>
    <t>Муниципальное автономное нетиповое общеобразовательное учреждение "Гимназия № 2"</t>
  </si>
  <si>
    <t>Муниципальное бюджетное общеобразовательное учреждение "Средняя общеобразовательная школа №14 города Белово"</t>
  </si>
  <si>
    <t>нетиповое Муниципальное бюджетное общеобразовательное учреждение Анжеро-Судженского городского округа "Гимназия №11"</t>
  </si>
  <si>
    <t>Муниципальное бюджетное общеобразовательное учреждение "Средняя общеобразовательная школа № 44 с углубленным изучением отдельных предметов"</t>
  </si>
  <si>
    <t>Муниципальное бюджетное общеобразовательное учреждение "Промышленновская средняя общеобразовательная школа №56"</t>
  </si>
  <si>
    <t>Муниципальное бюджетное общеобразовательное учреждение средняя общеобразовательная школа № 1 Яшкинского муниципального округа</t>
  </si>
  <si>
    <t>Муниципальное бюджетное общеобразовательное учреждение "Средняя общеобразовательная школа № 99"</t>
  </si>
  <si>
    <t>Председатель:</t>
  </si>
  <si>
    <t>Члены жюри:</t>
  </si>
  <si>
    <t>Лузянин Сергей Леонидович</t>
  </si>
  <si>
    <t>Сидоров Дмитрий Андреевич</t>
  </si>
  <si>
    <t>Клейстер Татьяна Геннадьевна</t>
  </si>
  <si>
    <t>Еремеева  Наталья Ивановна</t>
  </si>
  <si>
    <t>Блинова Светлана Викторовна</t>
  </si>
  <si>
    <t>Филиппова Александра Владимировна</t>
  </si>
  <si>
    <t>ЭЯ-11-29</t>
  </si>
  <si>
    <t>Бондарев</t>
  </si>
  <si>
    <t>И.О.</t>
  </si>
  <si>
    <t>Итого</t>
  </si>
  <si>
    <t>Рейтинг</t>
  </si>
  <si>
    <t>Место</t>
  </si>
  <si>
    <t>Теоретический тур</t>
  </si>
  <si>
    <t xml:space="preserve"> Протокол регионального этапа всероссийской олимпиады школьников по экологии 9,10,11 класс
 в 2020-2021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</si>
</sst>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2" fillId="0" borderId="0" xfId="0" applyFont="1"/>
    <xf numFmtId="49" fontId="2" fillId="0" borderId="0" xfId="0" applyNumberFormat="1" applyFont="1"/>
    <xf numFmtId="1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1" fontId="5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0"/>
  <sheetViews>
    <sheetView tabSelected="1" zoomScale="90" zoomScaleNormal="90" workbookViewId="0">
      <selection activeCell="Q5" sqref="Q5"/>
    </sheetView>
  </sheetViews>
  <sheetFormatPr defaultRowHeight="15" x14ac:dyDescent="0.25"/>
  <cols>
    <col min="1" max="1" width="5" customWidth="1"/>
    <col min="2" max="2" width="13.42578125" style="4" customWidth="1"/>
    <col min="3" max="3" width="14.5703125" customWidth="1"/>
    <col min="4" max="4" width="11.140625" customWidth="1"/>
    <col min="5" max="5" width="10.28515625" customWidth="1"/>
    <col min="6" max="6" width="7" customWidth="1"/>
    <col min="7" max="7" width="38.28515625" customWidth="1"/>
    <col min="8" max="8" width="23.5703125" customWidth="1"/>
    <col min="9" max="9" width="14.7109375" customWidth="1"/>
    <col min="10" max="10" width="11.5703125" customWidth="1"/>
    <col min="11" max="11" width="9.5703125" customWidth="1"/>
    <col min="13" max="13" width="9.140625" customWidth="1"/>
  </cols>
  <sheetData>
    <row r="1" spans="1:37" ht="51" customHeight="1" x14ac:dyDescent="0.25">
      <c r="A1" s="22" t="s">
        <v>308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5.75" customHeight="1" x14ac:dyDescent="0.25">
      <c r="A2" s="2"/>
      <c r="B2" s="3"/>
      <c r="C2" s="2"/>
      <c r="D2" s="26" t="s">
        <v>73</v>
      </c>
      <c r="E2" s="26"/>
      <c r="F2" s="26"/>
      <c r="G2" s="26"/>
      <c r="H2" s="26"/>
      <c r="I2" s="1"/>
      <c r="J2" s="1"/>
      <c r="K2" s="1"/>
      <c r="L2" s="23"/>
      <c r="M2" s="2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5.75" customHeight="1" x14ac:dyDescent="0.25">
      <c r="A3" s="2"/>
      <c r="B3" s="3"/>
      <c r="C3" s="2"/>
      <c r="D3" s="26" t="s">
        <v>74</v>
      </c>
      <c r="E3" s="26"/>
      <c r="F3" s="26"/>
      <c r="G3" s="26"/>
      <c r="H3" s="26"/>
      <c r="I3" s="1"/>
      <c r="J3" s="1"/>
      <c r="K3" s="1"/>
      <c r="L3" s="23"/>
      <c r="M3" s="2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customHeight="1" x14ac:dyDescent="0.25">
      <c r="A4" s="2"/>
      <c r="B4" s="3"/>
      <c r="C4" s="2"/>
      <c r="D4" s="27" t="s">
        <v>75</v>
      </c>
      <c r="E4" s="27"/>
      <c r="F4" s="27"/>
      <c r="G4" s="27"/>
      <c r="H4" s="2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12" customFormat="1" ht="50.25" customHeight="1" x14ac:dyDescent="0.25">
      <c r="A5" s="8" t="s">
        <v>0</v>
      </c>
      <c r="B5" s="9" t="s">
        <v>70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10" t="s">
        <v>307</v>
      </c>
      <c r="J5" s="10" t="s">
        <v>71</v>
      </c>
      <c r="K5" s="10" t="s">
        <v>72</v>
      </c>
      <c r="L5" s="10" t="s">
        <v>304</v>
      </c>
      <c r="M5" s="10" t="s">
        <v>305</v>
      </c>
      <c r="N5" s="10" t="s">
        <v>306</v>
      </c>
    </row>
    <row r="6" spans="1:37" s="13" customFormat="1" ht="78" customHeight="1" x14ac:dyDescent="0.25">
      <c r="A6" s="7">
        <v>1</v>
      </c>
      <c r="B6" s="15" t="s">
        <v>79</v>
      </c>
      <c r="C6" s="16" t="s">
        <v>156</v>
      </c>
      <c r="D6" s="7" t="s">
        <v>217</v>
      </c>
      <c r="E6" s="7" t="s">
        <v>8</v>
      </c>
      <c r="F6" s="7">
        <v>9</v>
      </c>
      <c r="G6" s="7" t="s">
        <v>59</v>
      </c>
      <c r="H6" s="7" t="s">
        <v>13</v>
      </c>
      <c r="I6" s="7">
        <v>31</v>
      </c>
      <c r="J6" s="7">
        <v>9</v>
      </c>
      <c r="K6" s="7">
        <v>13</v>
      </c>
      <c r="L6" s="7">
        <f t="shared" ref="L6:L37" si="0">I6+J6+K6</f>
        <v>53</v>
      </c>
      <c r="M6" s="7">
        <v>1</v>
      </c>
      <c r="N6" s="7">
        <v>1</v>
      </c>
      <c r="O6" s="20"/>
      <c r="P6" s="21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s="13" customFormat="1" ht="78" customHeight="1" x14ac:dyDescent="0.25">
      <c r="A7" s="7">
        <v>2</v>
      </c>
      <c r="B7" s="9" t="s">
        <v>96</v>
      </c>
      <c r="C7" s="7" t="s">
        <v>173</v>
      </c>
      <c r="D7" s="7" t="s">
        <v>227</v>
      </c>
      <c r="E7" s="7" t="s">
        <v>16</v>
      </c>
      <c r="F7" s="7">
        <v>9</v>
      </c>
      <c r="G7" s="7" t="s">
        <v>26</v>
      </c>
      <c r="H7" s="7" t="s">
        <v>23</v>
      </c>
      <c r="I7" s="7">
        <v>28</v>
      </c>
      <c r="J7" s="7">
        <v>13</v>
      </c>
      <c r="K7" s="7">
        <v>12</v>
      </c>
      <c r="L7" s="7">
        <f t="shared" si="0"/>
        <v>53</v>
      </c>
      <c r="M7" s="7">
        <v>2</v>
      </c>
      <c r="N7" s="7">
        <v>1</v>
      </c>
    </row>
    <row r="8" spans="1:37" s="13" customFormat="1" ht="78" customHeight="1" x14ac:dyDescent="0.25">
      <c r="A8" s="7">
        <v>3</v>
      </c>
      <c r="B8" s="9" t="s">
        <v>106</v>
      </c>
      <c r="C8" s="7" t="s">
        <v>183</v>
      </c>
      <c r="D8" s="7" t="s">
        <v>233</v>
      </c>
      <c r="E8" s="7" t="s">
        <v>16</v>
      </c>
      <c r="F8" s="7">
        <v>9</v>
      </c>
      <c r="G8" s="7" t="s">
        <v>26</v>
      </c>
      <c r="H8" s="7" t="s">
        <v>23</v>
      </c>
      <c r="I8" s="7">
        <v>21</v>
      </c>
      <c r="J8" s="7">
        <v>13</v>
      </c>
      <c r="K8" s="7">
        <v>13</v>
      </c>
      <c r="L8" s="7">
        <f t="shared" si="0"/>
        <v>47</v>
      </c>
      <c r="M8" s="7">
        <v>3</v>
      </c>
      <c r="N8" s="7"/>
    </row>
    <row r="9" spans="1:37" s="13" customFormat="1" ht="78" customHeight="1" x14ac:dyDescent="0.25">
      <c r="A9" s="7">
        <v>4</v>
      </c>
      <c r="B9" s="9" t="s">
        <v>107</v>
      </c>
      <c r="C9" s="7" t="s">
        <v>184</v>
      </c>
      <c r="D9" s="7" t="s">
        <v>234</v>
      </c>
      <c r="E9" s="7" t="s">
        <v>16</v>
      </c>
      <c r="F9" s="7">
        <v>9</v>
      </c>
      <c r="G9" s="7" t="s">
        <v>261</v>
      </c>
      <c r="H9" s="7" t="s">
        <v>13</v>
      </c>
      <c r="I9" s="7">
        <v>35</v>
      </c>
      <c r="J9" s="7">
        <v>6</v>
      </c>
      <c r="K9" s="7">
        <v>6</v>
      </c>
      <c r="L9" s="7">
        <f t="shared" si="0"/>
        <v>47</v>
      </c>
      <c r="M9" s="7">
        <v>4</v>
      </c>
      <c r="N9" s="7"/>
    </row>
    <row r="10" spans="1:37" s="13" customFormat="1" ht="78" customHeight="1" x14ac:dyDescent="0.25">
      <c r="A10" s="7">
        <v>5</v>
      </c>
      <c r="B10" s="9" t="s">
        <v>80</v>
      </c>
      <c r="C10" s="7" t="s">
        <v>157</v>
      </c>
      <c r="D10" s="7" t="s">
        <v>218</v>
      </c>
      <c r="E10" s="7" t="s">
        <v>8</v>
      </c>
      <c r="F10" s="7">
        <v>9</v>
      </c>
      <c r="G10" s="7" t="s">
        <v>26</v>
      </c>
      <c r="H10" s="7" t="s">
        <v>23</v>
      </c>
      <c r="I10" s="7">
        <v>14</v>
      </c>
      <c r="J10" s="7">
        <v>15</v>
      </c>
      <c r="K10" s="7">
        <v>14</v>
      </c>
      <c r="L10" s="7">
        <f t="shared" si="0"/>
        <v>43</v>
      </c>
      <c r="M10" s="7">
        <v>5</v>
      </c>
      <c r="N10" s="7"/>
    </row>
    <row r="11" spans="1:37" s="13" customFormat="1" ht="78" customHeight="1" x14ac:dyDescent="0.25">
      <c r="A11" s="7">
        <v>6</v>
      </c>
      <c r="B11" s="9" t="s">
        <v>84</v>
      </c>
      <c r="C11" s="7" t="s">
        <v>161</v>
      </c>
      <c r="D11" s="7" t="s">
        <v>39</v>
      </c>
      <c r="E11" s="7" t="s">
        <v>16</v>
      </c>
      <c r="F11" s="7">
        <v>9</v>
      </c>
      <c r="G11" s="7" t="s">
        <v>280</v>
      </c>
      <c r="H11" s="7" t="s">
        <v>267</v>
      </c>
      <c r="I11" s="7">
        <v>22</v>
      </c>
      <c r="J11" s="7">
        <v>9</v>
      </c>
      <c r="K11" s="7">
        <v>6</v>
      </c>
      <c r="L11" s="7">
        <f t="shared" si="0"/>
        <v>37</v>
      </c>
      <c r="M11" s="7">
        <v>6</v>
      </c>
      <c r="N11" s="7"/>
    </row>
    <row r="12" spans="1:37" s="13" customFormat="1" ht="78" customHeight="1" x14ac:dyDescent="0.25">
      <c r="A12" s="7">
        <v>7</v>
      </c>
      <c r="B12" s="9" t="s">
        <v>92</v>
      </c>
      <c r="C12" s="7" t="s">
        <v>169</v>
      </c>
      <c r="D12" s="7" t="s">
        <v>25</v>
      </c>
      <c r="E12" s="7" t="s">
        <v>8</v>
      </c>
      <c r="F12" s="7">
        <v>9</v>
      </c>
      <c r="G12" s="7" t="s">
        <v>283</v>
      </c>
      <c r="H12" s="7" t="s">
        <v>34</v>
      </c>
      <c r="I12" s="7">
        <v>17</v>
      </c>
      <c r="J12" s="7">
        <v>10</v>
      </c>
      <c r="K12" s="7">
        <v>10</v>
      </c>
      <c r="L12" s="7">
        <f t="shared" si="0"/>
        <v>37</v>
      </c>
      <c r="M12" s="7">
        <v>7</v>
      </c>
      <c r="N12" s="7"/>
    </row>
    <row r="13" spans="1:37" s="14" customFormat="1" ht="78" customHeight="1" x14ac:dyDescent="0.25">
      <c r="A13" s="7">
        <v>8</v>
      </c>
      <c r="B13" s="9" t="s">
        <v>85</v>
      </c>
      <c r="C13" s="7" t="s">
        <v>162</v>
      </c>
      <c r="D13" s="7" t="s">
        <v>33</v>
      </c>
      <c r="E13" s="7" t="s">
        <v>16</v>
      </c>
      <c r="F13" s="7">
        <v>9</v>
      </c>
      <c r="G13" s="7" t="s">
        <v>253</v>
      </c>
      <c r="H13" s="7" t="s">
        <v>51</v>
      </c>
      <c r="I13" s="7">
        <v>25</v>
      </c>
      <c r="J13" s="7">
        <v>5</v>
      </c>
      <c r="K13" s="7">
        <v>5</v>
      </c>
      <c r="L13" s="7">
        <f t="shared" si="0"/>
        <v>35</v>
      </c>
      <c r="M13" s="7">
        <v>8</v>
      </c>
      <c r="N13" s="7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s="13" customFormat="1" ht="78" customHeight="1" x14ac:dyDescent="0.25">
      <c r="A14" s="7">
        <v>9</v>
      </c>
      <c r="B14" s="9" t="s">
        <v>102</v>
      </c>
      <c r="C14" s="7" t="s">
        <v>179</v>
      </c>
      <c r="D14" s="7" t="s">
        <v>47</v>
      </c>
      <c r="E14" s="7" t="s">
        <v>16</v>
      </c>
      <c r="F14" s="7">
        <v>9</v>
      </c>
      <c r="G14" s="7" t="s">
        <v>26</v>
      </c>
      <c r="H14" s="7" t="s">
        <v>23</v>
      </c>
      <c r="I14" s="7">
        <v>13</v>
      </c>
      <c r="J14" s="7">
        <v>11</v>
      </c>
      <c r="K14" s="7">
        <v>11</v>
      </c>
      <c r="L14" s="7">
        <f t="shared" si="0"/>
        <v>35</v>
      </c>
      <c r="M14" s="7">
        <v>9</v>
      </c>
      <c r="N14" s="7"/>
    </row>
    <row r="15" spans="1:37" s="13" customFormat="1" ht="78" customHeight="1" x14ac:dyDescent="0.25">
      <c r="A15" s="7">
        <v>10</v>
      </c>
      <c r="B15" s="9" t="s">
        <v>91</v>
      </c>
      <c r="C15" s="7" t="s">
        <v>168</v>
      </c>
      <c r="D15" s="7" t="s">
        <v>224</v>
      </c>
      <c r="E15" s="7" t="s">
        <v>16</v>
      </c>
      <c r="F15" s="7">
        <v>9</v>
      </c>
      <c r="G15" s="7" t="s">
        <v>258</v>
      </c>
      <c r="H15" s="7" t="s">
        <v>13</v>
      </c>
      <c r="I15" s="7">
        <v>18</v>
      </c>
      <c r="J15" s="7">
        <v>9</v>
      </c>
      <c r="K15" s="7">
        <v>6</v>
      </c>
      <c r="L15" s="7">
        <f t="shared" si="0"/>
        <v>33</v>
      </c>
      <c r="M15" s="7">
        <v>10</v>
      </c>
      <c r="N15" s="7"/>
    </row>
    <row r="16" spans="1:37" s="13" customFormat="1" ht="78" customHeight="1" x14ac:dyDescent="0.25">
      <c r="A16" s="7">
        <v>11</v>
      </c>
      <c r="B16" s="9" t="s">
        <v>98</v>
      </c>
      <c r="C16" s="7" t="s">
        <v>175</v>
      </c>
      <c r="D16" s="7" t="s">
        <v>228</v>
      </c>
      <c r="E16" s="7" t="s">
        <v>16</v>
      </c>
      <c r="F16" s="7">
        <v>9</v>
      </c>
      <c r="G16" s="7" t="s">
        <v>68</v>
      </c>
      <c r="H16" s="7" t="s">
        <v>34</v>
      </c>
      <c r="I16" s="7">
        <v>17</v>
      </c>
      <c r="J16" s="7">
        <v>10</v>
      </c>
      <c r="K16" s="7">
        <v>6</v>
      </c>
      <c r="L16" s="7">
        <f t="shared" si="0"/>
        <v>33</v>
      </c>
      <c r="M16" s="7">
        <v>11</v>
      </c>
      <c r="N16" s="7"/>
    </row>
    <row r="17" spans="1:15" s="13" customFormat="1" ht="78" customHeight="1" x14ac:dyDescent="0.25">
      <c r="A17" s="7">
        <v>12</v>
      </c>
      <c r="B17" s="9" t="s">
        <v>104</v>
      </c>
      <c r="C17" s="7" t="s">
        <v>181</v>
      </c>
      <c r="D17" s="7" t="s">
        <v>232</v>
      </c>
      <c r="E17" s="7" t="s">
        <v>16</v>
      </c>
      <c r="F17" s="7">
        <v>9</v>
      </c>
      <c r="G17" s="7" t="s">
        <v>260</v>
      </c>
      <c r="H17" s="7" t="s">
        <v>18</v>
      </c>
      <c r="I17" s="7">
        <v>12</v>
      </c>
      <c r="J17" s="7">
        <v>11</v>
      </c>
      <c r="K17" s="7">
        <v>7</v>
      </c>
      <c r="L17" s="7">
        <f t="shared" si="0"/>
        <v>30</v>
      </c>
      <c r="M17" s="7">
        <v>12</v>
      </c>
      <c r="N17" s="7"/>
    </row>
    <row r="18" spans="1:15" s="13" customFormat="1" ht="78" customHeight="1" x14ac:dyDescent="0.25">
      <c r="A18" s="7">
        <v>13</v>
      </c>
      <c r="B18" s="9" t="s">
        <v>77</v>
      </c>
      <c r="C18" s="7" t="s">
        <v>154</v>
      </c>
      <c r="D18" s="7" t="s">
        <v>216</v>
      </c>
      <c r="E18" s="7" t="s">
        <v>16</v>
      </c>
      <c r="F18" s="7">
        <v>9</v>
      </c>
      <c r="G18" s="7" t="s">
        <v>279</v>
      </c>
      <c r="H18" s="7" t="s">
        <v>13</v>
      </c>
      <c r="I18" s="7">
        <v>18</v>
      </c>
      <c r="J18" s="7">
        <v>7</v>
      </c>
      <c r="K18" s="7">
        <v>3</v>
      </c>
      <c r="L18" s="7">
        <f t="shared" si="0"/>
        <v>28</v>
      </c>
      <c r="M18" s="7">
        <v>13</v>
      </c>
      <c r="N18" s="7"/>
    </row>
    <row r="19" spans="1:15" s="13" customFormat="1" ht="78" customHeight="1" x14ac:dyDescent="0.25">
      <c r="A19" s="7">
        <v>14</v>
      </c>
      <c r="B19" s="9" t="s">
        <v>88</v>
      </c>
      <c r="C19" s="7" t="s">
        <v>165</v>
      </c>
      <c r="D19" s="7" t="s">
        <v>222</v>
      </c>
      <c r="E19" s="7" t="s">
        <v>16</v>
      </c>
      <c r="F19" s="7">
        <v>9</v>
      </c>
      <c r="G19" s="7" t="s">
        <v>68</v>
      </c>
      <c r="H19" s="7" t="s">
        <v>34</v>
      </c>
      <c r="I19" s="7">
        <v>15</v>
      </c>
      <c r="J19" s="7">
        <v>7</v>
      </c>
      <c r="K19" s="7">
        <v>4</v>
      </c>
      <c r="L19" s="7">
        <f t="shared" si="0"/>
        <v>26</v>
      </c>
      <c r="M19" s="7">
        <v>14</v>
      </c>
      <c r="N19" s="7"/>
    </row>
    <row r="20" spans="1:15" s="13" customFormat="1" ht="78" customHeight="1" x14ac:dyDescent="0.25">
      <c r="A20" s="7">
        <v>15</v>
      </c>
      <c r="B20" s="9" t="s">
        <v>93</v>
      </c>
      <c r="C20" s="7" t="s">
        <v>170</v>
      </c>
      <c r="D20" s="7" t="s">
        <v>225</v>
      </c>
      <c r="E20" s="7" t="s">
        <v>16</v>
      </c>
      <c r="F20" s="7">
        <v>9</v>
      </c>
      <c r="G20" s="7" t="s">
        <v>281</v>
      </c>
      <c r="H20" s="7" t="s">
        <v>18</v>
      </c>
      <c r="I20" s="7">
        <v>16</v>
      </c>
      <c r="J20" s="7">
        <v>3</v>
      </c>
      <c r="K20" s="7">
        <v>6</v>
      </c>
      <c r="L20" s="7">
        <f t="shared" si="0"/>
        <v>25</v>
      </c>
      <c r="M20" s="7">
        <v>15</v>
      </c>
      <c r="N20" s="7"/>
    </row>
    <row r="21" spans="1:15" s="13" customFormat="1" ht="78" customHeight="1" x14ac:dyDescent="0.25">
      <c r="A21" s="7">
        <v>16</v>
      </c>
      <c r="B21" s="9" t="s">
        <v>94</v>
      </c>
      <c r="C21" s="7" t="s">
        <v>171</v>
      </c>
      <c r="D21" s="7" t="s">
        <v>30</v>
      </c>
      <c r="E21" s="7" t="s">
        <v>16</v>
      </c>
      <c r="F21" s="7">
        <v>9</v>
      </c>
      <c r="G21" s="7" t="s">
        <v>284</v>
      </c>
      <c r="H21" s="7" t="s">
        <v>45</v>
      </c>
      <c r="I21" s="7">
        <v>7</v>
      </c>
      <c r="J21" s="7">
        <v>10</v>
      </c>
      <c r="K21" s="7">
        <v>6</v>
      </c>
      <c r="L21" s="7">
        <f t="shared" si="0"/>
        <v>23</v>
      </c>
      <c r="M21" s="7">
        <v>16</v>
      </c>
      <c r="N21" s="7"/>
    </row>
    <row r="22" spans="1:15" s="13" customFormat="1" ht="78" customHeight="1" x14ac:dyDescent="0.25">
      <c r="A22" s="7">
        <v>17</v>
      </c>
      <c r="B22" s="9" t="s">
        <v>83</v>
      </c>
      <c r="C22" s="7" t="s">
        <v>160</v>
      </c>
      <c r="D22" s="7" t="s">
        <v>69</v>
      </c>
      <c r="E22" s="7" t="s">
        <v>16</v>
      </c>
      <c r="F22" s="7">
        <v>9</v>
      </c>
      <c r="G22" s="7" t="s">
        <v>252</v>
      </c>
      <c r="H22" s="7" t="s">
        <v>13</v>
      </c>
      <c r="I22" s="7">
        <v>22</v>
      </c>
      <c r="J22" s="7">
        <v>0</v>
      </c>
      <c r="K22" s="7">
        <v>0</v>
      </c>
      <c r="L22" s="7">
        <f t="shared" si="0"/>
        <v>22</v>
      </c>
      <c r="M22" s="7">
        <v>17</v>
      </c>
      <c r="N22" s="7"/>
    </row>
    <row r="23" spans="1:15" s="13" customFormat="1" ht="78" customHeight="1" x14ac:dyDescent="0.25">
      <c r="A23" s="7">
        <v>18</v>
      </c>
      <c r="B23" s="9" t="s">
        <v>86</v>
      </c>
      <c r="C23" s="7" t="s">
        <v>163</v>
      </c>
      <c r="D23" s="7" t="s">
        <v>220</v>
      </c>
      <c r="E23" s="7" t="s">
        <v>8</v>
      </c>
      <c r="F23" s="7">
        <v>9</v>
      </c>
      <c r="G23" s="7" t="s">
        <v>254</v>
      </c>
      <c r="H23" s="7" t="s">
        <v>18</v>
      </c>
      <c r="I23" s="7">
        <v>8</v>
      </c>
      <c r="J23" s="7">
        <v>5</v>
      </c>
      <c r="K23" s="7">
        <v>8</v>
      </c>
      <c r="L23" s="7">
        <f t="shared" si="0"/>
        <v>21</v>
      </c>
      <c r="M23" s="7">
        <v>18</v>
      </c>
      <c r="N23" s="7"/>
    </row>
    <row r="24" spans="1:15" s="13" customFormat="1" ht="78" customHeight="1" x14ac:dyDescent="0.25">
      <c r="A24" s="7">
        <v>19</v>
      </c>
      <c r="B24" s="9" t="s">
        <v>81</v>
      </c>
      <c r="C24" s="7" t="s">
        <v>158</v>
      </c>
      <c r="D24" s="7" t="s">
        <v>19</v>
      </c>
      <c r="E24" s="7" t="s">
        <v>16</v>
      </c>
      <c r="F24" s="7">
        <v>9</v>
      </c>
      <c r="G24" s="7" t="s">
        <v>250</v>
      </c>
      <c r="H24" s="7" t="s">
        <v>34</v>
      </c>
      <c r="I24" s="7">
        <v>9</v>
      </c>
      <c r="J24" s="7">
        <v>5</v>
      </c>
      <c r="K24" s="7">
        <v>5</v>
      </c>
      <c r="L24" s="7">
        <f t="shared" si="0"/>
        <v>19</v>
      </c>
      <c r="M24" s="7">
        <v>19</v>
      </c>
      <c r="N24" s="7"/>
    </row>
    <row r="25" spans="1:15" s="13" customFormat="1" ht="78" customHeight="1" x14ac:dyDescent="0.25">
      <c r="A25" s="7">
        <v>20</v>
      </c>
      <c r="B25" s="9" t="s">
        <v>76</v>
      </c>
      <c r="C25" s="7" t="s">
        <v>153</v>
      </c>
      <c r="D25" s="7" t="s">
        <v>29</v>
      </c>
      <c r="E25" s="7" t="s">
        <v>8</v>
      </c>
      <c r="F25" s="7">
        <v>9</v>
      </c>
      <c r="G25" s="7" t="s">
        <v>278</v>
      </c>
      <c r="H25" s="7" t="s">
        <v>32</v>
      </c>
      <c r="I25" s="7">
        <v>18</v>
      </c>
      <c r="J25" s="7">
        <v>0</v>
      </c>
      <c r="K25" s="7">
        <v>0</v>
      </c>
      <c r="L25" s="7">
        <f t="shared" si="0"/>
        <v>18</v>
      </c>
      <c r="M25" s="7">
        <v>20</v>
      </c>
      <c r="N25" s="7"/>
      <c r="O25" s="11"/>
    </row>
    <row r="26" spans="1:15" s="13" customFormat="1" ht="78" customHeight="1" x14ac:dyDescent="0.25">
      <c r="A26" s="7">
        <v>21</v>
      </c>
      <c r="B26" s="9" t="s">
        <v>95</v>
      </c>
      <c r="C26" s="7" t="s">
        <v>172</v>
      </c>
      <c r="D26" s="7" t="s">
        <v>226</v>
      </c>
      <c r="E26" s="7" t="s">
        <v>8</v>
      </c>
      <c r="F26" s="7">
        <v>9</v>
      </c>
      <c r="G26" s="7" t="s">
        <v>259</v>
      </c>
      <c r="H26" s="7" t="s">
        <v>270</v>
      </c>
      <c r="I26" s="7">
        <v>17</v>
      </c>
      <c r="J26" s="7">
        <v>0</v>
      </c>
      <c r="K26" s="7">
        <v>0</v>
      </c>
      <c r="L26" s="7">
        <f t="shared" si="0"/>
        <v>17</v>
      </c>
      <c r="M26" s="7">
        <v>21</v>
      </c>
      <c r="N26" s="7"/>
    </row>
    <row r="27" spans="1:15" s="13" customFormat="1" ht="78" customHeight="1" x14ac:dyDescent="0.25">
      <c r="A27" s="7">
        <v>22</v>
      </c>
      <c r="B27" s="9" t="s">
        <v>78</v>
      </c>
      <c r="C27" s="7" t="s">
        <v>155</v>
      </c>
      <c r="D27" s="7" t="s">
        <v>7</v>
      </c>
      <c r="E27" s="7" t="s">
        <v>16</v>
      </c>
      <c r="F27" s="7">
        <v>9</v>
      </c>
      <c r="G27" s="7" t="s">
        <v>64</v>
      </c>
      <c r="H27" s="7" t="s">
        <v>65</v>
      </c>
      <c r="I27" s="7">
        <v>16</v>
      </c>
      <c r="J27" s="7">
        <v>0</v>
      </c>
      <c r="K27" s="7">
        <v>0</v>
      </c>
      <c r="L27" s="7">
        <f t="shared" si="0"/>
        <v>16</v>
      </c>
      <c r="M27" s="7">
        <v>22</v>
      </c>
      <c r="N27" s="7"/>
    </row>
    <row r="28" spans="1:15" s="13" customFormat="1" ht="78" customHeight="1" x14ac:dyDescent="0.25">
      <c r="A28" s="7">
        <v>23</v>
      </c>
      <c r="B28" s="9" t="s">
        <v>100</v>
      </c>
      <c r="C28" s="7" t="s">
        <v>177</v>
      </c>
      <c r="D28" s="7" t="s">
        <v>230</v>
      </c>
      <c r="E28" s="7" t="s">
        <v>16</v>
      </c>
      <c r="F28" s="7">
        <v>9</v>
      </c>
      <c r="G28" s="7" t="s">
        <v>281</v>
      </c>
      <c r="H28" s="7" t="s">
        <v>18</v>
      </c>
      <c r="I28" s="7">
        <v>16</v>
      </c>
      <c r="J28" s="7">
        <v>0</v>
      </c>
      <c r="K28" s="7">
        <v>0</v>
      </c>
      <c r="L28" s="7">
        <f t="shared" si="0"/>
        <v>16</v>
      </c>
      <c r="M28" s="7">
        <v>23</v>
      </c>
      <c r="N28" s="7"/>
    </row>
    <row r="29" spans="1:15" s="13" customFormat="1" ht="78" customHeight="1" x14ac:dyDescent="0.25">
      <c r="A29" s="7">
        <v>24</v>
      </c>
      <c r="B29" s="9" t="s">
        <v>87</v>
      </c>
      <c r="C29" s="7" t="s">
        <v>164</v>
      </c>
      <c r="D29" s="7" t="s">
        <v>221</v>
      </c>
      <c r="E29" s="7" t="s">
        <v>8</v>
      </c>
      <c r="F29" s="7">
        <v>9</v>
      </c>
      <c r="G29" s="7" t="s">
        <v>255</v>
      </c>
      <c r="H29" s="7" t="s">
        <v>268</v>
      </c>
      <c r="I29" s="7">
        <v>15</v>
      </c>
      <c r="J29" s="7">
        <v>0</v>
      </c>
      <c r="K29" s="7">
        <v>0</v>
      </c>
      <c r="L29" s="7">
        <f t="shared" si="0"/>
        <v>15</v>
      </c>
      <c r="M29" s="7">
        <v>24</v>
      </c>
      <c r="N29" s="7"/>
    </row>
    <row r="30" spans="1:15" s="13" customFormat="1" ht="78" customHeight="1" x14ac:dyDescent="0.25">
      <c r="A30" s="7">
        <v>25</v>
      </c>
      <c r="B30" s="9" t="s">
        <v>89</v>
      </c>
      <c r="C30" s="7" t="s">
        <v>166</v>
      </c>
      <c r="D30" s="7" t="s">
        <v>223</v>
      </c>
      <c r="E30" s="7" t="s">
        <v>8</v>
      </c>
      <c r="F30" s="7">
        <v>9</v>
      </c>
      <c r="G30" s="7" t="s">
        <v>282</v>
      </c>
      <c r="H30" s="7" t="s">
        <v>51</v>
      </c>
      <c r="I30" s="7">
        <v>15</v>
      </c>
      <c r="J30" s="7">
        <v>0</v>
      </c>
      <c r="K30" s="7">
        <v>0</v>
      </c>
      <c r="L30" s="7">
        <f t="shared" si="0"/>
        <v>15</v>
      </c>
      <c r="M30" s="7">
        <v>25</v>
      </c>
      <c r="N30" s="7"/>
    </row>
    <row r="31" spans="1:15" s="13" customFormat="1" ht="78" customHeight="1" x14ac:dyDescent="0.25">
      <c r="A31" s="7">
        <v>26</v>
      </c>
      <c r="B31" s="9" t="s">
        <v>99</v>
      </c>
      <c r="C31" s="7" t="s">
        <v>176</v>
      </c>
      <c r="D31" s="7" t="s">
        <v>229</v>
      </c>
      <c r="E31" s="7" t="s">
        <v>16</v>
      </c>
      <c r="F31" s="7">
        <v>9</v>
      </c>
      <c r="G31" s="7" t="s">
        <v>281</v>
      </c>
      <c r="H31" s="7" t="s">
        <v>18</v>
      </c>
      <c r="I31" s="7">
        <v>14</v>
      </c>
      <c r="J31" s="7">
        <v>0</v>
      </c>
      <c r="K31" s="7">
        <v>0</v>
      </c>
      <c r="L31" s="7">
        <f t="shared" si="0"/>
        <v>14</v>
      </c>
      <c r="M31" s="7">
        <v>26</v>
      </c>
      <c r="N31" s="7"/>
    </row>
    <row r="32" spans="1:15" s="13" customFormat="1" ht="78" customHeight="1" x14ac:dyDescent="0.25">
      <c r="A32" s="7">
        <v>27</v>
      </c>
      <c r="B32" s="9" t="s">
        <v>105</v>
      </c>
      <c r="C32" s="7" t="s">
        <v>182</v>
      </c>
      <c r="D32" s="7" t="s">
        <v>33</v>
      </c>
      <c r="E32" s="7" t="s">
        <v>16</v>
      </c>
      <c r="F32" s="7">
        <v>9</v>
      </c>
      <c r="G32" s="7" t="s">
        <v>284</v>
      </c>
      <c r="H32" s="7" t="s">
        <v>45</v>
      </c>
      <c r="I32" s="7">
        <v>1</v>
      </c>
      <c r="J32" s="7">
        <v>7</v>
      </c>
      <c r="K32" s="7">
        <v>6</v>
      </c>
      <c r="L32" s="7">
        <f t="shared" si="0"/>
        <v>14</v>
      </c>
      <c r="M32" s="7">
        <v>27</v>
      </c>
      <c r="N32" s="7"/>
    </row>
    <row r="33" spans="1:17" s="13" customFormat="1" ht="78" customHeight="1" x14ac:dyDescent="0.25">
      <c r="A33" s="7">
        <v>28</v>
      </c>
      <c r="B33" s="9" t="s">
        <v>82</v>
      </c>
      <c r="C33" s="7" t="s">
        <v>159</v>
      </c>
      <c r="D33" s="7" t="s">
        <v>219</v>
      </c>
      <c r="E33" s="7" t="s">
        <v>8</v>
      </c>
      <c r="F33" s="7">
        <v>9</v>
      </c>
      <c r="G33" s="7" t="s">
        <v>251</v>
      </c>
      <c r="H33" s="7" t="s">
        <v>9</v>
      </c>
      <c r="I33" s="7">
        <v>13</v>
      </c>
      <c r="J33" s="7">
        <v>0</v>
      </c>
      <c r="K33" s="7">
        <v>0</v>
      </c>
      <c r="L33" s="7">
        <f t="shared" si="0"/>
        <v>13</v>
      </c>
      <c r="M33" s="7">
        <v>28</v>
      </c>
      <c r="N33" s="7"/>
    </row>
    <row r="34" spans="1:17" s="13" customFormat="1" ht="78" customHeight="1" x14ac:dyDescent="0.25">
      <c r="A34" s="7">
        <v>29</v>
      </c>
      <c r="B34" s="9" t="s">
        <v>103</v>
      </c>
      <c r="C34" s="7" t="s">
        <v>180</v>
      </c>
      <c r="D34" s="7" t="s">
        <v>67</v>
      </c>
      <c r="E34" s="7" t="s">
        <v>16</v>
      </c>
      <c r="F34" s="7">
        <v>9</v>
      </c>
      <c r="G34" s="7" t="s">
        <v>52</v>
      </c>
      <c r="H34" s="7" t="s">
        <v>34</v>
      </c>
      <c r="I34" s="7">
        <v>12</v>
      </c>
      <c r="J34" s="7">
        <v>0</v>
      </c>
      <c r="K34" s="7">
        <v>0</v>
      </c>
      <c r="L34" s="7">
        <f t="shared" si="0"/>
        <v>12</v>
      </c>
      <c r="M34" s="7">
        <v>29</v>
      </c>
      <c r="N34" s="7"/>
    </row>
    <row r="35" spans="1:17" s="13" customFormat="1" ht="78" customHeight="1" x14ac:dyDescent="0.25">
      <c r="A35" s="7">
        <v>30</v>
      </c>
      <c r="B35" s="9" t="s">
        <v>97</v>
      </c>
      <c r="C35" s="7" t="s">
        <v>174</v>
      </c>
      <c r="D35" s="7" t="s">
        <v>40</v>
      </c>
      <c r="E35" s="7" t="s">
        <v>8</v>
      </c>
      <c r="F35" s="7">
        <v>9</v>
      </c>
      <c r="G35" s="7" t="s">
        <v>284</v>
      </c>
      <c r="H35" s="7" t="s">
        <v>45</v>
      </c>
      <c r="I35" s="7">
        <v>10</v>
      </c>
      <c r="J35" s="7">
        <v>0</v>
      </c>
      <c r="K35" s="7">
        <v>0</v>
      </c>
      <c r="L35" s="7">
        <f t="shared" si="0"/>
        <v>10</v>
      </c>
      <c r="M35" s="7">
        <v>30</v>
      </c>
      <c r="N35" s="7"/>
    </row>
    <row r="36" spans="1:17" s="13" customFormat="1" ht="78" customHeight="1" x14ac:dyDescent="0.25">
      <c r="A36" s="7">
        <v>31</v>
      </c>
      <c r="B36" s="9" t="s">
        <v>90</v>
      </c>
      <c r="C36" s="7" t="s">
        <v>167</v>
      </c>
      <c r="D36" s="7" t="s">
        <v>46</v>
      </c>
      <c r="E36" s="7" t="s">
        <v>8</v>
      </c>
      <c r="F36" s="7">
        <v>9</v>
      </c>
      <c r="G36" s="7" t="s">
        <v>257</v>
      </c>
      <c r="H36" s="7" t="s">
        <v>9</v>
      </c>
      <c r="I36" s="7">
        <v>9</v>
      </c>
      <c r="J36" s="7">
        <v>0</v>
      </c>
      <c r="K36" s="7">
        <v>0</v>
      </c>
      <c r="L36" s="7">
        <f t="shared" si="0"/>
        <v>9</v>
      </c>
      <c r="M36" s="7">
        <v>31</v>
      </c>
      <c r="N36" s="7"/>
    </row>
    <row r="37" spans="1:17" s="13" customFormat="1" ht="78" customHeight="1" x14ac:dyDescent="0.25">
      <c r="A37" s="7">
        <v>32</v>
      </c>
      <c r="B37" s="9" t="s">
        <v>101</v>
      </c>
      <c r="C37" s="7" t="s">
        <v>178</v>
      </c>
      <c r="D37" s="7" t="s">
        <v>231</v>
      </c>
      <c r="E37" s="7" t="s">
        <v>16</v>
      </c>
      <c r="F37" s="7">
        <v>9</v>
      </c>
      <c r="G37" s="7" t="s">
        <v>284</v>
      </c>
      <c r="H37" s="7" t="s">
        <v>45</v>
      </c>
      <c r="I37" s="7">
        <v>8</v>
      </c>
      <c r="J37" s="7">
        <v>0</v>
      </c>
      <c r="K37" s="7">
        <v>0</v>
      </c>
      <c r="L37" s="7">
        <f t="shared" si="0"/>
        <v>8</v>
      </c>
      <c r="M37" s="7">
        <v>32</v>
      </c>
      <c r="N37" s="7"/>
    </row>
    <row r="38" spans="1:17" s="13" customFormat="1" ht="78" customHeight="1" x14ac:dyDescent="0.25">
      <c r="A38" s="7">
        <v>1</v>
      </c>
      <c r="B38" s="17" t="s">
        <v>128</v>
      </c>
      <c r="C38" s="18" t="s">
        <v>38</v>
      </c>
      <c r="D38" s="18" t="s">
        <v>39</v>
      </c>
      <c r="E38" s="18" t="s">
        <v>16</v>
      </c>
      <c r="F38" s="18">
        <v>10</v>
      </c>
      <c r="G38" s="10" t="s">
        <v>35</v>
      </c>
      <c r="H38" s="10" t="s">
        <v>23</v>
      </c>
      <c r="I38" s="10">
        <v>30</v>
      </c>
      <c r="J38" s="10">
        <v>13</v>
      </c>
      <c r="K38" s="10">
        <v>16</v>
      </c>
      <c r="L38" s="7">
        <f t="shared" ref="L38:L69" si="1">I38+J38+K38</f>
        <v>59</v>
      </c>
      <c r="M38" s="10">
        <v>1</v>
      </c>
      <c r="N38" s="10">
        <v>1</v>
      </c>
      <c r="O38" s="19"/>
      <c r="P38" s="19"/>
      <c r="Q38" s="19"/>
    </row>
    <row r="39" spans="1:17" s="13" customFormat="1" ht="78" customHeight="1" x14ac:dyDescent="0.25">
      <c r="A39" s="7">
        <v>2</v>
      </c>
      <c r="B39" s="17" t="s">
        <v>116</v>
      </c>
      <c r="C39" s="18" t="s">
        <v>24</v>
      </c>
      <c r="D39" s="18" t="s">
        <v>25</v>
      </c>
      <c r="E39" s="18" t="s">
        <v>16</v>
      </c>
      <c r="F39" s="18">
        <v>10</v>
      </c>
      <c r="G39" s="10" t="s">
        <v>26</v>
      </c>
      <c r="H39" s="10" t="s">
        <v>23</v>
      </c>
      <c r="I39" s="10">
        <v>29</v>
      </c>
      <c r="J39" s="10">
        <v>13</v>
      </c>
      <c r="K39" s="10">
        <v>16</v>
      </c>
      <c r="L39" s="7">
        <f t="shared" si="1"/>
        <v>58</v>
      </c>
      <c r="M39" s="10">
        <v>2</v>
      </c>
      <c r="N39" s="10">
        <v>2</v>
      </c>
      <c r="O39" s="19"/>
      <c r="P39" s="19"/>
      <c r="Q39" s="19"/>
    </row>
    <row r="40" spans="1:17" s="13" customFormat="1" ht="78" customHeight="1" x14ac:dyDescent="0.25">
      <c r="A40" s="7">
        <v>3</v>
      </c>
      <c r="B40" s="9" t="s">
        <v>112</v>
      </c>
      <c r="C40" s="7" t="s">
        <v>20</v>
      </c>
      <c r="D40" s="7" t="s">
        <v>21</v>
      </c>
      <c r="E40" s="7" t="s">
        <v>8</v>
      </c>
      <c r="F40" s="7">
        <v>10</v>
      </c>
      <c r="G40" s="7" t="s">
        <v>22</v>
      </c>
      <c r="H40" s="7" t="s">
        <v>13</v>
      </c>
      <c r="I40" s="7">
        <v>35</v>
      </c>
      <c r="J40" s="7">
        <v>6</v>
      </c>
      <c r="K40" s="7">
        <v>12</v>
      </c>
      <c r="L40" s="7">
        <f t="shared" si="1"/>
        <v>53</v>
      </c>
      <c r="M40" s="7">
        <v>3</v>
      </c>
      <c r="N40" s="7"/>
    </row>
    <row r="41" spans="1:17" s="13" customFormat="1" ht="78" customHeight="1" x14ac:dyDescent="0.25">
      <c r="A41" s="7">
        <v>4</v>
      </c>
      <c r="B41" s="17" t="s">
        <v>129</v>
      </c>
      <c r="C41" s="18" t="s">
        <v>201</v>
      </c>
      <c r="D41" s="18" t="s">
        <v>242</v>
      </c>
      <c r="E41" s="18" t="s">
        <v>8</v>
      </c>
      <c r="F41" s="18">
        <v>10</v>
      </c>
      <c r="G41" s="10" t="s">
        <v>54</v>
      </c>
      <c r="H41" s="10" t="s">
        <v>13</v>
      </c>
      <c r="I41" s="10">
        <v>27</v>
      </c>
      <c r="J41" s="10">
        <v>15</v>
      </c>
      <c r="K41" s="10">
        <v>11</v>
      </c>
      <c r="L41" s="7">
        <f t="shared" si="1"/>
        <v>53</v>
      </c>
      <c r="M41" s="10">
        <v>4</v>
      </c>
      <c r="N41" s="10"/>
      <c r="O41" s="19"/>
      <c r="P41" s="19"/>
      <c r="Q41" s="19"/>
    </row>
    <row r="42" spans="1:17" s="13" customFormat="1" ht="78" customHeight="1" x14ac:dyDescent="0.25">
      <c r="A42" s="7">
        <v>5</v>
      </c>
      <c r="B42" s="9" t="s">
        <v>113</v>
      </c>
      <c r="C42" s="7" t="s">
        <v>187</v>
      </c>
      <c r="D42" s="7" t="s">
        <v>49</v>
      </c>
      <c r="E42" s="7" t="s">
        <v>16</v>
      </c>
      <c r="F42" s="7">
        <v>10</v>
      </c>
      <c r="G42" s="7" t="s">
        <v>263</v>
      </c>
      <c r="H42" s="7" t="s">
        <v>273</v>
      </c>
      <c r="I42" s="7">
        <v>31</v>
      </c>
      <c r="J42" s="7">
        <v>7</v>
      </c>
      <c r="K42" s="7">
        <v>11</v>
      </c>
      <c r="L42" s="7">
        <f t="shared" si="1"/>
        <v>49</v>
      </c>
      <c r="M42" s="10">
        <v>5</v>
      </c>
      <c r="N42" s="7"/>
    </row>
    <row r="43" spans="1:17" s="13" customFormat="1" ht="78" customHeight="1" x14ac:dyDescent="0.25">
      <c r="A43" s="7">
        <v>6</v>
      </c>
      <c r="B43" s="17" t="s">
        <v>127</v>
      </c>
      <c r="C43" s="18" t="s">
        <v>200</v>
      </c>
      <c r="D43" s="18" t="s">
        <v>241</v>
      </c>
      <c r="E43" s="18" t="s">
        <v>16</v>
      </c>
      <c r="F43" s="18">
        <v>10</v>
      </c>
      <c r="G43" s="10" t="s">
        <v>287</v>
      </c>
      <c r="H43" s="10" t="s">
        <v>275</v>
      </c>
      <c r="I43" s="10">
        <v>29</v>
      </c>
      <c r="J43" s="10">
        <v>7</v>
      </c>
      <c r="K43" s="10">
        <v>11</v>
      </c>
      <c r="L43" s="7">
        <f t="shared" si="1"/>
        <v>47</v>
      </c>
      <c r="M43" s="7">
        <v>6</v>
      </c>
      <c r="N43" s="10"/>
      <c r="O43" s="19"/>
      <c r="P43" s="19"/>
      <c r="Q43" s="19"/>
    </row>
    <row r="44" spans="1:17" s="13" customFormat="1" ht="78" customHeight="1" x14ac:dyDescent="0.25">
      <c r="A44" s="7">
        <v>7</v>
      </c>
      <c r="B44" s="17" t="s">
        <v>122</v>
      </c>
      <c r="C44" s="18" t="s">
        <v>195</v>
      </c>
      <c r="D44" s="18" t="s">
        <v>7</v>
      </c>
      <c r="E44" s="18" t="s">
        <v>16</v>
      </c>
      <c r="F44" s="18">
        <v>10</v>
      </c>
      <c r="G44" s="10" t="s">
        <v>287</v>
      </c>
      <c r="H44" s="10" t="s">
        <v>275</v>
      </c>
      <c r="I44" s="10">
        <v>24</v>
      </c>
      <c r="J44" s="10">
        <v>9</v>
      </c>
      <c r="K44" s="10">
        <v>13</v>
      </c>
      <c r="L44" s="7">
        <f t="shared" si="1"/>
        <v>46</v>
      </c>
      <c r="M44" s="10">
        <v>7</v>
      </c>
      <c r="N44" s="10"/>
      <c r="O44" s="19"/>
      <c r="P44" s="19"/>
      <c r="Q44" s="19"/>
    </row>
    <row r="45" spans="1:17" s="13" customFormat="1" ht="78" customHeight="1" x14ac:dyDescent="0.25">
      <c r="A45" s="7">
        <v>8</v>
      </c>
      <c r="B45" s="9" t="s">
        <v>111</v>
      </c>
      <c r="C45" s="7" t="s">
        <v>14</v>
      </c>
      <c r="D45" s="7" t="s">
        <v>15</v>
      </c>
      <c r="E45" s="7" t="s">
        <v>16</v>
      </c>
      <c r="F45" s="7">
        <v>10</v>
      </c>
      <c r="G45" s="7" t="s">
        <v>17</v>
      </c>
      <c r="H45" s="7" t="s">
        <v>18</v>
      </c>
      <c r="I45" s="7">
        <v>28</v>
      </c>
      <c r="J45" s="7">
        <v>5</v>
      </c>
      <c r="K45" s="7">
        <v>9</v>
      </c>
      <c r="L45" s="7">
        <f t="shared" si="1"/>
        <v>42</v>
      </c>
      <c r="M45" s="10">
        <v>8</v>
      </c>
      <c r="N45" s="7"/>
    </row>
    <row r="46" spans="1:17" s="13" customFormat="1" ht="78" customHeight="1" x14ac:dyDescent="0.25">
      <c r="A46" s="7">
        <v>9</v>
      </c>
      <c r="B46" s="17" t="s">
        <v>120</v>
      </c>
      <c r="C46" s="18" t="s">
        <v>193</v>
      </c>
      <c r="D46" s="18" t="s">
        <v>239</v>
      </c>
      <c r="E46" s="18" t="s">
        <v>16</v>
      </c>
      <c r="F46" s="18">
        <v>10</v>
      </c>
      <c r="G46" s="10" t="s">
        <v>26</v>
      </c>
      <c r="H46" s="10" t="s">
        <v>23</v>
      </c>
      <c r="I46" s="10">
        <v>21</v>
      </c>
      <c r="J46" s="10">
        <v>8</v>
      </c>
      <c r="K46" s="10">
        <v>13</v>
      </c>
      <c r="L46" s="7">
        <f t="shared" si="1"/>
        <v>42</v>
      </c>
      <c r="M46" s="7">
        <v>9</v>
      </c>
      <c r="N46" s="10"/>
      <c r="O46" s="19"/>
      <c r="P46" s="19"/>
      <c r="Q46" s="19"/>
    </row>
    <row r="47" spans="1:17" s="13" customFormat="1" ht="78" customHeight="1" x14ac:dyDescent="0.25">
      <c r="A47" s="7">
        <v>10</v>
      </c>
      <c r="B47" s="17" t="s">
        <v>119</v>
      </c>
      <c r="C47" s="18" t="s">
        <v>192</v>
      </c>
      <c r="D47" s="18" t="s">
        <v>37</v>
      </c>
      <c r="E47" s="18" t="s">
        <v>16</v>
      </c>
      <c r="F47" s="18">
        <v>10</v>
      </c>
      <c r="G47" s="10" t="s">
        <v>66</v>
      </c>
      <c r="H47" s="10" t="s">
        <v>13</v>
      </c>
      <c r="I47" s="10">
        <v>28</v>
      </c>
      <c r="J47" s="10">
        <v>7</v>
      </c>
      <c r="K47" s="10">
        <v>6</v>
      </c>
      <c r="L47" s="7">
        <f t="shared" si="1"/>
        <v>41</v>
      </c>
      <c r="M47" s="10">
        <v>10</v>
      </c>
      <c r="N47" s="10"/>
      <c r="O47" s="19"/>
      <c r="P47" s="19"/>
      <c r="Q47" s="19"/>
    </row>
    <row r="48" spans="1:17" s="13" customFormat="1" ht="78" customHeight="1" x14ac:dyDescent="0.25">
      <c r="A48" s="7">
        <v>11</v>
      </c>
      <c r="B48" s="17" t="s">
        <v>125</v>
      </c>
      <c r="C48" s="18" t="s">
        <v>198</v>
      </c>
      <c r="D48" s="18" t="s">
        <v>224</v>
      </c>
      <c r="E48" s="18" t="s">
        <v>8</v>
      </c>
      <c r="F48" s="18">
        <v>10</v>
      </c>
      <c r="G48" s="10" t="s">
        <v>263</v>
      </c>
      <c r="H48" s="10" t="s">
        <v>273</v>
      </c>
      <c r="I48" s="10">
        <v>25</v>
      </c>
      <c r="J48" s="10">
        <v>9</v>
      </c>
      <c r="K48" s="10">
        <v>6</v>
      </c>
      <c r="L48" s="7">
        <f t="shared" si="1"/>
        <v>40</v>
      </c>
      <c r="M48" s="10">
        <v>11</v>
      </c>
      <c r="N48" s="10"/>
      <c r="O48" s="19"/>
      <c r="P48" s="19"/>
      <c r="Q48" s="19"/>
    </row>
    <row r="49" spans="1:17" s="13" customFormat="1" ht="78" customHeight="1" x14ac:dyDescent="0.25">
      <c r="A49" s="7">
        <v>12</v>
      </c>
      <c r="B49" s="9" t="s">
        <v>108</v>
      </c>
      <c r="C49" s="7" t="s">
        <v>185</v>
      </c>
      <c r="D49" s="7" t="s">
        <v>235</v>
      </c>
      <c r="E49" s="7" t="s">
        <v>16</v>
      </c>
      <c r="F49" s="7">
        <v>10</v>
      </c>
      <c r="G49" s="7" t="s">
        <v>262</v>
      </c>
      <c r="H49" s="7" t="s">
        <v>23</v>
      </c>
      <c r="I49" s="7">
        <v>16</v>
      </c>
      <c r="J49" s="7">
        <v>8</v>
      </c>
      <c r="K49" s="7">
        <v>13</v>
      </c>
      <c r="L49" s="7">
        <f t="shared" si="1"/>
        <v>37</v>
      </c>
      <c r="M49" s="7">
        <v>12</v>
      </c>
      <c r="N49" s="7"/>
    </row>
    <row r="50" spans="1:17" s="13" customFormat="1" ht="78" customHeight="1" x14ac:dyDescent="0.25">
      <c r="A50" s="7">
        <v>13</v>
      </c>
      <c r="B50" s="17" t="s">
        <v>130</v>
      </c>
      <c r="C50" s="18" t="s">
        <v>41</v>
      </c>
      <c r="D50" s="18" t="s">
        <v>42</v>
      </c>
      <c r="E50" s="18" t="s">
        <v>8</v>
      </c>
      <c r="F50" s="18">
        <v>10</v>
      </c>
      <c r="G50" s="10" t="s">
        <v>35</v>
      </c>
      <c r="H50" s="10" t="s">
        <v>23</v>
      </c>
      <c r="I50" s="10">
        <v>11</v>
      </c>
      <c r="J50" s="10">
        <v>11</v>
      </c>
      <c r="K50" s="10">
        <v>12</v>
      </c>
      <c r="L50" s="7">
        <f t="shared" si="1"/>
        <v>34</v>
      </c>
      <c r="M50" s="10">
        <v>13</v>
      </c>
      <c r="N50" s="10"/>
      <c r="O50" s="19"/>
      <c r="P50" s="19"/>
      <c r="Q50" s="19"/>
    </row>
    <row r="51" spans="1:17" s="13" customFormat="1" ht="78" customHeight="1" x14ac:dyDescent="0.25">
      <c r="A51" s="7">
        <v>14</v>
      </c>
      <c r="B51" s="17" t="s">
        <v>117</v>
      </c>
      <c r="C51" s="18" t="s">
        <v>190</v>
      </c>
      <c r="D51" s="18" t="s">
        <v>37</v>
      </c>
      <c r="E51" s="18" t="s">
        <v>16</v>
      </c>
      <c r="F51" s="18">
        <v>10</v>
      </c>
      <c r="G51" s="10" t="s">
        <v>281</v>
      </c>
      <c r="H51" s="10" t="s">
        <v>18</v>
      </c>
      <c r="I51" s="10">
        <v>24</v>
      </c>
      <c r="J51" s="10">
        <v>3</v>
      </c>
      <c r="K51" s="10">
        <v>6</v>
      </c>
      <c r="L51" s="7">
        <f t="shared" si="1"/>
        <v>33</v>
      </c>
      <c r="M51" s="10">
        <v>14</v>
      </c>
      <c r="N51" s="10"/>
      <c r="O51" s="19"/>
      <c r="P51" s="19"/>
      <c r="Q51" s="19"/>
    </row>
    <row r="52" spans="1:17" s="13" customFormat="1" ht="78" customHeight="1" x14ac:dyDescent="0.25">
      <c r="A52" s="7">
        <v>15</v>
      </c>
      <c r="B52" s="17" t="s">
        <v>123</v>
      </c>
      <c r="C52" s="18" t="s">
        <v>196</v>
      </c>
      <c r="D52" s="18" t="s">
        <v>36</v>
      </c>
      <c r="E52" s="18" t="s">
        <v>16</v>
      </c>
      <c r="F52" s="18">
        <v>10</v>
      </c>
      <c r="G52" s="10" t="s">
        <v>259</v>
      </c>
      <c r="H52" s="10" t="s">
        <v>270</v>
      </c>
      <c r="I52" s="10">
        <v>18</v>
      </c>
      <c r="J52" s="10">
        <v>9</v>
      </c>
      <c r="K52" s="10">
        <v>4</v>
      </c>
      <c r="L52" s="7">
        <f t="shared" si="1"/>
        <v>31</v>
      </c>
      <c r="M52" s="7">
        <v>15</v>
      </c>
      <c r="N52" s="10"/>
      <c r="O52" s="19"/>
      <c r="P52" s="19"/>
      <c r="Q52" s="19"/>
    </row>
    <row r="53" spans="1:17" s="13" customFormat="1" ht="78" customHeight="1" x14ac:dyDescent="0.25">
      <c r="A53" s="7">
        <v>16</v>
      </c>
      <c r="B53" s="17" t="s">
        <v>126</v>
      </c>
      <c r="C53" s="18" t="s">
        <v>199</v>
      </c>
      <c r="D53" s="18" t="s">
        <v>61</v>
      </c>
      <c r="E53" s="18" t="s">
        <v>8</v>
      </c>
      <c r="F53" s="18">
        <v>10</v>
      </c>
      <c r="G53" s="10" t="s">
        <v>289</v>
      </c>
      <c r="H53" s="10" t="s">
        <v>271</v>
      </c>
      <c r="I53" s="10">
        <v>13</v>
      </c>
      <c r="J53" s="10">
        <v>9</v>
      </c>
      <c r="K53" s="10">
        <v>9</v>
      </c>
      <c r="L53" s="7">
        <f t="shared" si="1"/>
        <v>31</v>
      </c>
      <c r="M53" s="10">
        <v>16</v>
      </c>
      <c r="N53" s="10"/>
      <c r="O53" s="19"/>
      <c r="P53" s="19"/>
      <c r="Q53" s="19"/>
    </row>
    <row r="54" spans="1:17" s="13" customFormat="1" ht="78" customHeight="1" x14ac:dyDescent="0.25">
      <c r="A54" s="7">
        <v>17</v>
      </c>
      <c r="B54" s="17" t="s">
        <v>124</v>
      </c>
      <c r="C54" s="18" t="s">
        <v>197</v>
      </c>
      <c r="D54" s="18" t="s">
        <v>240</v>
      </c>
      <c r="E54" s="18" t="s">
        <v>16</v>
      </c>
      <c r="F54" s="18">
        <v>10</v>
      </c>
      <c r="G54" s="10" t="s">
        <v>288</v>
      </c>
      <c r="H54" s="10" t="s">
        <v>32</v>
      </c>
      <c r="I54" s="10">
        <v>11</v>
      </c>
      <c r="J54" s="10">
        <v>9</v>
      </c>
      <c r="K54" s="10">
        <v>9</v>
      </c>
      <c r="L54" s="7">
        <f t="shared" si="1"/>
        <v>29</v>
      </c>
      <c r="M54" s="10">
        <v>17</v>
      </c>
      <c r="N54" s="10"/>
      <c r="O54" s="19"/>
      <c r="P54" s="19"/>
      <c r="Q54" s="19"/>
    </row>
    <row r="55" spans="1:17" s="13" customFormat="1" ht="78" customHeight="1" x14ac:dyDescent="0.25">
      <c r="A55" s="7">
        <v>18</v>
      </c>
      <c r="B55" s="9" t="s">
        <v>114</v>
      </c>
      <c r="C55" s="7" t="s">
        <v>188</v>
      </c>
      <c r="D55" s="7" t="s">
        <v>67</v>
      </c>
      <c r="E55" s="7" t="s">
        <v>16</v>
      </c>
      <c r="F55" s="7">
        <v>10</v>
      </c>
      <c r="G55" s="7" t="s">
        <v>286</v>
      </c>
      <c r="H55" s="7" t="s">
        <v>274</v>
      </c>
      <c r="I55" s="7">
        <v>15</v>
      </c>
      <c r="J55" s="7">
        <v>5</v>
      </c>
      <c r="K55" s="7">
        <v>7</v>
      </c>
      <c r="L55" s="7">
        <f t="shared" si="1"/>
        <v>27</v>
      </c>
      <c r="M55" s="7">
        <v>18</v>
      </c>
      <c r="N55" s="7"/>
    </row>
    <row r="56" spans="1:17" s="13" customFormat="1" ht="78" customHeight="1" x14ac:dyDescent="0.25">
      <c r="A56" s="7">
        <v>19</v>
      </c>
      <c r="B56" s="9" t="s">
        <v>110</v>
      </c>
      <c r="C56" s="7" t="s">
        <v>10</v>
      </c>
      <c r="D56" s="7" t="s">
        <v>11</v>
      </c>
      <c r="E56" s="7" t="s">
        <v>8</v>
      </c>
      <c r="F56" s="7">
        <v>10</v>
      </c>
      <c r="G56" s="7" t="s">
        <v>12</v>
      </c>
      <c r="H56" s="7" t="s">
        <v>13</v>
      </c>
      <c r="I56" s="7">
        <v>25</v>
      </c>
      <c r="J56" s="7">
        <v>0</v>
      </c>
      <c r="K56" s="7">
        <v>0</v>
      </c>
      <c r="L56" s="7">
        <f t="shared" si="1"/>
        <v>25</v>
      </c>
      <c r="M56" s="10">
        <v>19</v>
      </c>
      <c r="N56" s="7"/>
    </row>
    <row r="57" spans="1:17" s="13" customFormat="1" ht="78" customHeight="1" x14ac:dyDescent="0.25">
      <c r="A57" s="7">
        <v>20</v>
      </c>
      <c r="B57" s="9" t="s">
        <v>109</v>
      </c>
      <c r="C57" s="7" t="s">
        <v>186</v>
      </c>
      <c r="D57" s="7" t="s">
        <v>47</v>
      </c>
      <c r="E57" s="7" t="s">
        <v>16</v>
      </c>
      <c r="F57" s="7">
        <v>10</v>
      </c>
      <c r="G57" s="7" t="s">
        <v>255</v>
      </c>
      <c r="H57" s="7" t="s">
        <v>268</v>
      </c>
      <c r="I57" s="7">
        <v>19</v>
      </c>
      <c r="J57" s="7">
        <v>0</v>
      </c>
      <c r="K57" s="7">
        <v>0</v>
      </c>
      <c r="L57" s="7">
        <f t="shared" si="1"/>
        <v>19</v>
      </c>
      <c r="M57" s="10">
        <v>20</v>
      </c>
      <c r="N57" s="7"/>
    </row>
    <row r="58" spans="1:17" s="13" customFormat="1" ht="78" customHeight="1" x14ac:dyDescent="0.25">
      <c r="A58" s="7">
        <v>21</v>
      </c>
      <c r="B58" s="9" t="s">
        <v>115</v>
      </c>
      <c r="C58" s="7" t="s">
        <v>189</v>
      </c>
      <c r="D58" s="7" t="s">
        <v>236</v>
      </c>
      <c r="E58" s="7" t="s">
        <v>16</v>
      </c>
      <c r="F58" s="7">
        <v>10</v>
      </c>
      <c r="G58" s="7" t="s">
        <v>256</v>
      </c>
      <c r="H58" s="7" t="s">
        <v>269</v>
      </c>
      <c r="I58" s="7">
        <v>19</v>
      </c>
      <c r="J58" s="7">
        <v>0</v>
      </c>
      <c r="K58" s="7">
        <v>0</v>
      </c>
      <c r="L58" s="7">
        <f t="shared" si="1"/>
        <v>19</v>
      </c>
      <c r="M58" s="7">
        <v>21</v>
      </c>
      <c r="N58" s="7"/>
    </row>
    <row r="59" spans="1:17" s="13" customFormat="1" ht="78" customHeight="1" x14ac:dyDescent="0.25">
      <c r="A59" s="7">
        <v>22</v>
      </c>
      <c r="B59" s="17" t="s">
        <v>121</v>
      </c>
      <c r="C59" s="18" t="s">
        <v>194</v>
      </c>
      <c r="D59" s="18" t="s">
        <v>33</v>
      </c>
      <c r="E59" s="18" t="s">
        <v>16</v>
      </c>
      <c r="F59" s="18">
        <v>10</v>
      </c>
      <c r="G59" s="10" t="s">
        <v>285</v>
      </c>
      <c r="H59" s="10" t="s">
        <v>272</v>
      </c>
      <c r="I59" s="10">
        <v>13</v>
      </c>
      <c r="J59" s="10">
        <v>0</v>
      </c>
      <c r="K59" s="10">
        <v>0</v>
      </c>
      <c r="L59" s="7">
        <f t="shared" si="1"/>
        <v>13</v>
      </c>
      <c r="M59" s="10">
        <v>22</v>
      </c>
      <c r="N59" s="10"/>
      <c r="O59" s="19"/>
      <c r="P59" s="19"/>
      <c r="Q59" s="19"/>
    </row>
    <row r="60" spans="1:17" s="13" customFormat="1" ht="78" customHeight="1" x14ac:dyDescent="0.25">
      <c r="A60" s="7">
        <v>23</v>
      </c>
      <c r="B60" s="17" t="s">
        <v>118</v>
      </c>
      <c r="C60" s="18" t="s">
        <v>191</v>
      </c>
      <c r="D60" s="18" t="s">
        <v>227</v>
      </c>
      <c r="E60" s="18" t="s">
        <v>16</v>
      </c>
      <c r="F60" s="18">
        <v>10</v>
      </c>
      <c r="G60" s="10" t="s">
        <v>259</v>
      </c>
      <c r="H60" s="10" t="s">
        <v>270</v>
      </c>
      <c r="I60" s="10">
        <v>8</v>
      </c>
      <c r="J60" s="10">
        <v>0</v>
      </c>
      <c r="K60" s="10">
        <v>0</v>
      </c>
      <c r="L60" s="7">
        <f t="shared" si="1"/>
        <v>8</v>
      </c>
      <c r="M60" s="10">
        <v>23</v>
      </c>
      <c r="N60" s="10"/>
      <c r="O60" s="19"/>
      <c r="P60" s="19"/>
      <c r="Q60" s="19"/>
    </row>
    <row r="61" spans="1:17" s="13" customFormat="1" ht="78" customHeight="1" x14ac:dyDescent="0.25">
      <c r="A61" s="7">
        <v>1</v>
      </c>
      <c r="B61" s="17" t="s">
        <v>147</v>
      </c>
      <c r="C61" s="18" t="s">
        <v>60</v>
      </c>
      <c r="D61" s="18" t="s">
        <v>61</v>
      </c>
      <c r="E61" s="18" t="s">
        <v>8</v>
      </c>
      <c r="F61" s="18">
        <v>11</v>
      </c>
      <c r="G61" s="10" t="s">
        <v>54</v>
      </c>
      <c r="H61" s="10" t="s">
        <v>13</v>
      </c>
      <c r="I61" s="10">
        <v>44</v>
      </c>
      <c r="J61" s="10">
        <v>15</v>
      </c>
      <c r="K61" s="10">
        <v>17</v>
      </c>
      <c r="L61" s="7">
        <f t="shared" si="1"/>
        <v>76</v>
      </c>
      <c r="M61" s="10">
        <v>1</v>
      </c>
      <c r="N61" s="10">
        <v>1</v>
      </c>
      <c r="O61" s="19"/>
      <c r="P61" s="19"/>
      <c r="Q61" s="19"/>
    </row>
    <row r="62" spans="1:17" s="13" customFormat="1" ht="78" customHeight="1" x14ac:dyDescent="0.25">
      <c r="A62" s="7">
        <v>2</v>
      </c>
      <c r="B62" s="17" t="s">
        <v>146</v>
      </c>
      <c r="C62" s="18" t="s">
        <v>57</v>
      </c>
      <c r="D62" s="18" t="s">
        <v>58</v>
      </c>
      <c r="E62" s="18" t="s">
        <v>16</v>
      </c>
      <c r="F62" s="18">
        <v>11</v>
      </c>
      <c r="G62" s="10" t="s">
        <v>59</v>
      </c>
      <c r="H62" s="10" t="s">
        <v>13</v>
      </c>
      <c r="I62" s="10">
        <v>42</v>
      </c>
      <c r="J62" s="10">
        <v>14</v>
      </c>
      <c r="K62" s="10">
        <v>7</v>
      </c>
      <c r="L62" s="7">
        <f t="shared" si="1"/>
        <v>63</v>
      </c>
      <c r="M62" s="10">
        <v>2</v>
      </c>
      <c r="N62" s="10">
        <v>2</v>
      </c>
      <c r="O62" s="19"/>
      <c r="P62" s="19"/>
      <c r="Q62" s="19"/>
    </row>
    <row r="63" spans="1:17" s="13" customFormat="1" ht="78" customHeight="1" x14ac:dyDescent="0.25">
      <c r="A63" s="7">
        <v>3</v>
      </c>
      <c r="B63" s="17" t="s">
        <v>144</v>
      </c>
      <c r="C63" s="18" t="s">
        <v>55</v>
      </c>
      <c r="D63" s="18" t="s">
        <v>56</v>
      </c>
      <c r="E63" s="18" t="s">
        <v>8</v>
      </c>
      <c r="F63" s="18">
        <v>11</v>
      </c>
      <c r="G63" s="10" t="s">
        <v>31</v>
      </c>
      <c r="H63" s="10" t="s">
        <v>13</v>
      </c>
      <c r="I63" s="10">
        <v>38</v>
      </c>
      <c r="J63" s="10">
        <v>12</v>
      </c>
      <c r="K63" s="10">
        <v>11</v>
      </c>
      <c r="L63" s="7">
        <f t="shared" si="1"/>
        <v>61</v>
      </c>
      <c r="M63" s="10">
        <v>3</v>
      </c>
      <c r="N63" s="10">
        <v>3</v>
      </c>
      <c r="O63" s="19"/>
      <c r="P63" s="19"/>
      <c r="Q63" s="19"/>
    </row>
    <row r="64" spans="1:17" s="13" customFormat="1" ht="78" customHeight="1" x14ac:dyDescent="0.25">
      <c r="A64" s="7">
        <v>4</v>
      </c>
      <c r="B64" s="17" t="s">
        <v>135</v>
      </c>
      <c r="C64" s="18" t="s">
        <v>48</v>
      </c>
      <c r="D64" s="18" t="s">
        <v>49</v>
      </c>
      <c r="E64" s="18" t="s">
        <v>8</v>
      </c>
      <c r="F64" s="18">
        <v>11</v>
      </c>
      <c r="G64" s="10" t="s">
        <v>50</v>
      </c>
      <c r="H64" s="10" t="s">
        <v>34</v>
      </c>
      <c r="I64" s="10">
        <v>32</v>
      </c>
      <c r="J64" s="10">
        <v>15</v>
      </c>
      <c r="K64" s="10">
        <v>13</v>
      </c>
      <c r="L64" s="7">
        <f t="shared" si="1"/>
        <v>60</v>
      </c>
      <c r="M64" s="10">
        <v>4</v>
      </c>
      <c r="N64" s="10">
        <v>3</v>
      </c>
      <c r="O64" s="19"/>
      <c r="P64" s="19"/>
      <c r="Q64" s="19"/>
    </row>
    <row r="65" spans="1:17" s="13" customFormat="1" ht="78" customHeight="1" x14ac:dyDescent="0.25">
      <c r="A65" s="7">
        <v>5</v>
      </c>
      <c r="B65" s="17" t="s">
        <v>150</v>
      </c>
      <c r="C65" s="18" t="s">
        <v>63</v>
      </c>
      <c r="D65" s="18" t="s">
        <v>33</v>
      </c>
      <c r="E65" s="18" t="s">
        <v>8</v>
      </c>
      <c r="F65" s="18">
        <v>11</v>
      </c>
      <c r="G65" s="10" t="s">
        <v>26</v>
      </c>
      <c r="H65" s="10" t="s">
        <v>23</v>
      </c>
      <c r="I65" s="10">
        <v>34</v>
      </c>
      <c r="J65" s="10">
        <v>12</v>
      </c>
      <c r="K65" s="10">
        <v>14</v>
      </c>
      <c r="L65" s="7">
        <f t="shared" si="1"/>
        <v>60</v>
      </c>
      <c r="M65" s="10">
        <v>5</v>
      </c>
      <c r="N65" s="10">
        <v>3</v>
      </c>
      <c r="O65" s="19"/>
      <c r="P65" s="19"/>
      <c r="Q65" s="19"/>
    </row>
    <row r="66" spans="1:17" s="13" customFormat="1" ht="78" customHeight="1" x14ac:dyDescent="0.25">
      <c r="A66" s="7">
        <v>6</v>
      </c>
      <c r="B66" s="17" t="s">
        <v>131</v>
      </c>
      <c r="C66" s="18" t="s">
        <v>43</v>
      </c>
      <c r="D66" s="18" t="s">
        <v>44</v>
      </c>
      <c r="E66" s="18" t="s">
        <v>16</v>
      </c>
      <c r="F66" s="18">
        <v>11</v>
      </c>
      <c r="G66" s="10" t="s">
        <v>26</v>
      </c>
      <c r="H66" s="10" t="s">
        <v>23</v>
      </c>
      <c r="I66" s="10">
        <v>32</v>
      </c>
      <c r="J66" s="10">
        <v>11</v>
      </c>
      <c r="K66" s="10">
        <v>14</v>
      </c>
      <c r="L66" s="7">
        <f t="shared" si="1"/>
        <v>57</v>
      </c>
      <c r="M66" s="10">
        <v>6</v>
      </c>
      <c r="N66" s="10"/>
      <c r="O66" s="19"/>
      <c r="P66" s="19"/>
      <c r="Q66" s="19"/>
    </row>
    <row r="67" spans="1:17" s="13" customFormat="1" ht="78" customHeight="1" x14ac:dyDescent="0.25">
      <c r="A67" s="7">
        <v>7</v>
      </c>
      <c r="B67" s="17" t="s">
        <v>149</v>
      </c>
      <c r="C67" s="18" t="s">
        <v>62</v>
      </c>
      <c r="D67" s="18" t="s">
        <v>25</v>
      </c>
      <c r="E67" s="18" t="s">
        <v>16</v>
      </c>
      <c r="F67" s="18">
        <v>11</v>
      </c>
      <c r="G67" s="10" t="s">
        <v>35</v>
      </c>
      <c r="H67" s="10" t="s">
        <v>23</v>
      </c>
      <c r="I67" s="10">
        <v>27</v>
      </c>
      <c r="J67" s="10">
        <v>13</v>
      </c>
      <c r="K67" s="10">
        <v>14</v>
      </c>
      <c r="L67" s="7">
        <f t="shared" si="1"/>
        <v>54</v>
      </c>
      <c r="M67" s="10">
        <v>7</v>
      </c>
      <c r="N67" s="10"/>
      <c r="O67" s="19"/>
      <c r="P67" s="19"/>
      <c r="Q67" s="19"/>
    </row>
    <row r="68" spans="1:17" s="13" customFormat="1" ht="78" customHeight="1" x14ac:dyDescent="0.25">
      <c r="A68" s="7">
        <v>8</v>
      </c>
      <c r="B68" s="17" t="s">
        <v>138</v>
      </c>
      <c r="C68" s="18" t="s">
        <v>53</v>
      </c>
      <c r="D68" s="18" t="s">
        <v>25</v>
      </c>
      <c r="E68" s="18" t="s">
        <v>16</v>
      </c>
      <c r="F68" s="18">
        <v>11</v>
      </c>
      <c r="G68" s="10" t="s">
        <v>54</v>
      </c>
      <c r="H68" s="10" t="s">
        <v>13</v>
      </c>
      <c r="I68" s="10">
        <v>31</v>
      </c>
      <c r="J68" s="10">
        <v>10</v>
      </c>
      <c r="K68" s="10">
        <v>9</v>
      </c>
      <c r="L68" s="7">
        <f t="shared" si="1"/>
        <v>50</v>
      </c>
      <c r="M68" s="10">
        <v>8</v>
      </c>
      <c r="N68" s="10"/>
      <c r="O68" s="19"/>
      <c r="P68" s="19"/>
      <c r="Q68" s="19"/>
    </row>
    <row r="69" spans="1:17" s="13" customFormat="1" ht="78" customHeight="1" x14ac:dyDescent="0.25">
      <c r="A69" s="7">
        <v>9</v>
      </c>
      <c r="B69" s="17" t="s">
        <v>136</v>
      </c>
      <c r="C69" s="18" t="s">
        <v>205</v>
      </c>
      <c r="D69" s="18" t="s">
        <v>244</v>
      </c>
      <c r="E69" s="18" t="s">
        <v>8</v>
      </c>
      <c r="F69" s="18">
        <v>11</v>
      </c>
      <c r="G69" s="10" t="s">
        <v>264</v>
      </c>
      <c r="H69" s="10" t="s">
        <v>276</v>
      </c>
      <c r="I69" s="10">
        <v>29</v>
      </c>
      <c r="J69" s="10">
        <v>11</v>
      </c>
      <c r="K69" s="10">
        <v>9</v>
      </c>
      <c r="L69" s="7">
        <f t="shared" si="1"/>
        <v>49</v>
      </c>
      <c r="M69" s="10">
        <v>9</v>
      </c>
      <c r="N69" s="10"/>
      <c r="O69" s="19"/>
      <c r="P69" s="19"/>
      <c r="Q69" s="19"/>
    </row>
    <row r="70" spans="1:17" s="13" customFormat="1" ht="78" customHeight="1" x14ac:dyDescent="0.25">
      <c r="A70" s="7">
        <v>10</v>
      </c>
      <c r="B70" s="17" t="s">
        <v>132</v>
      </c>
      <c r="C70" s="18" t="s">
        <v>202</v>
      </c>
      <c r="D70" s="18" t="s">
        <v>228</v>
      </c>
      <c r="E70" s="18" t="s">
        <v>16</v>
      </c>
      <c r="F70" s="18">
        <v>11</v>
      </c>
      <c r="G70" s="10" t="s">
        <v>54</v>
      </c>
      <c r="H70" s="10" t="s">
        <v>13</v>
      </c>
      <c r="I70" s="10">
        <v>27</v>
      </c>
      <c r="J70" s="10">
        <v>9</v>
      </c>
      <c r="K70" s="10">
        <v>8</v>
      </c>
      <c r="L70" s="7">
        <f t="shared" ref="L70:L83" si="2">I70+J70+K70</f>
        <v>44</v>
      </c>
      <c r="M70" s="10">
        <v>10</v>
      </c>
      <c r="N70" s="10"/>
      <c r="O70" s="19"/>
      <c r="P70" s="19"/>
      <c r="Q70" s="19"/>
    </row>
    <row r="71" spans="1:17" s="13" customFormat="1" ht="78" customHeight="1" x14ac:dyDescent="0.25">
      <c r="A71" s="7">
        <v>11</v>
      </c>
      <c r="B71" s="17" t="s">
        <v>148</v>
      </c>
      <c r="C71" s="18" t="s">
        <v>213</v>
      </c>
      <c r="D71" s="18" t="s">
        <v>248</v>
      </c>
      <c r="E71" s="18" t="s">
        <v>8</v>
      </c>
      <c r="F71" s="18">
        <v>11</v>
      </c>
      <c r="G71" s="10" t="s">
        <v>28</v>
      </c>
      <c r="H71" s="10" t="s">
        <v>23</v>
      </c>
      <c r="I71" s="10">
        <v>26</v>
      </c>
      <c r="J71" s="10">
        <v>12</v>
      </c>
      <c r="K71" s="10">
        <v>6</v>
      </c>
      <c r="L71" s="7">
        <f t="shared" si="2"/>
        <v>44</v>
      </c>
      <c r="M71" s="10">
        <v>11</v>
      </c>
      <c r="N71" s="10"/>
      <c r="O71" s="19"/>
      <c r="P71" s="19"/>
      <c r="Q71" s="19"/>
    </row>
    <row r="72" spans="1:17" s="13" customFormat="1" ht="78" customHeight="1" x14ac:dyDescent="0.25">
      <c r="A72" s="7">
        <v>12</v>
      </c>
      <c r="B72" s="17" t="s">
        <v>301</v>
      </c>
      <c r="C72" s="18" t="s">
        <v>302</v>
      </c>
      <c r="D72" s="18" t="s">
        <v>303</v>
      </c>
      <c r="E72" s="18" t="s">
        <v>8</v>
      </c>
      <c r="F72" s="18">
        <v>11</v>
      </c>
      <c r="G72" s="10" t="s">
        <v>26</v>
      </c>
      <c r="H72" s="18" t="s">
        <v>23</v>
      </c>
      <c r="I72" s="10">
        <v>12</v>
      </c>
      <c r="J72" s="18">
        <v>15</v>
      </c>
      <c r="K72" s="18">
        <v>15</v>
      </c>
      <c r="L72" s="7">
        <f t="shared" si="2"/>
        <v>42</v>
      </c>
      <c r="M72" s="10">
        <v>12</v>
      </c>
      <c r="N72" s="18"/>
    </row>
    <row r="73" spans="1:17" s="13" customFormat="1" ht="78" customHeight="1" x14ac:dyDescent="0.25">
      <c r="A73" s="7">
        <v>13</v>
      </c>
      <c r="B73" s="17" t="s">
        <v>152</v>
      </c>
      <c r="C73" s="18" t="s">
        <v>215</v>
      </c>
      <c r="D73" s="18" t="s">
        <v>246</v>
      </c>
      <c r="E73" s="18" t="s">
        <v>16</v>
      </c>
      <c r="F73" s="18">
        <v>11</v>
      </c>
      <c r="G73" s="10" t="s">
        <v>266</v>
      </c>
      <c r="H73" s="10" t="s">
        <v>275</v>
      </c>
      <c r="I73" s="10">
        <v>20</v>
      </c>
      <c r="J73" s="10">
        <v>12</v>
      </c>
      <c r="K73" s="10">
        <v>7</v>
      </c>
      <c r="L73" s="7">
        <f t="shared" si="2"/>
        <v>39</v>
      </c>
      <c r="M73" s="10">
        <v>13</v>
      </c>
      <c r="N73" s="10"/>
      <c r="O73" s="19"/>
      <c r="P73" s="19"/>
      <c r="Q73" s="19"/>
    </row>
    <row r="74" spans="1:17" s="13" customFormat="1" ht="78" customHeight="1" x14ac:dyDescent="0.25">
      <c r="A74" s="7">
        <v>14</v>
      </c>
      <c r="B74" s="17" t="s">
        <v>151</v>
      </c>
      <c r="C74" s="18" t="s">
        <v>214</v>
      </c>
      <c r="D74" s="18" t="s">
        <v>249</v>
      </c>
      <c r="E74" s="18" t="s">
        <v>16</v>
      </c>
      <c r="F74" s="18">
        <v>11</v>
      </c>
      <c r="G74" s="10" t="s">
        <v>266</v>
      </c>
      <c r="H74" s="10" t="s">
        <v>275</v>
      </c>
      <c r="I74" s="10">
        <v>23</v>
      </c>
      <c r="J74" s="10">
        <v>8</v>
      </c>
      <c r="K74" s="10">
        <v>7</v>
      </c>
      <c r="L74" s="7">
        <f t="shared" si="2"/>
        <v>38</v>
      </c>
      <c r="M74" s="10">
        <v>14</v>
      </c>
      <c r="N74" s="10"/>
      <c r="O74" s="19"/>
      <c r="P74" s="19"/>
      <c r="Q74" s="19"/>
    </row>
    <row r="75" spans="1:17" s="13" customFormat="1" ht="78" customHeight="1" x14ac:dyDescent="0.25">
      <c r="A75" s="7">
        <v>15</v>
      </c>
      <c r="B75" s="17" t="s">
        <v>142</v>
      </c>
      <c r="C75" s="18" t="s">
        <v>210</v>
      </c>
      <c r="D75" s="18" t="s">
        <v>245</v>
      </c>
      <c r="E75" s="18" t="s">
        <v>8</v>
      </c>
      <c r="F75" s="18">
        <v>11</v>
      </c>
      <c r="G75" s="10" t="s">
        <v>292</v>
      </c>
      <c r="H75" s="10" t="s">
        <v>13</v>
      </c>
      <c r="I75" s="10">
        <v>37</v>
      </c>
      <c r="J75" s="10">
        <v>0</v>
      </c>
      <c r="K75" s="10">
        <v>0</v>
      </c>
      <c r="L75" s="7">
        <f t="shared" si="2"/>
        <v>37</v>
      </c>
      <c r="M75" s="10">
        <v>15</v>
      </c>
      <c r="N75" s="10"/>
      <c r="O75" s="19"/>
      <c r="P75" s="19"/>
      <c r="Q75" s="19"/>
    </row>
    <row r="76" spans="1:17" s="13" customFormat="1" ht="78" customHeight="1" x14ac:dyDescent="0.25">
      <c r="A76" s="7">
        <v>16</v>
      </c>
      <c r="B76" s="17" t="s">
        <v>133</v>
      </c>
      <c r="C76" s="18" t="s">
        <v>203</v>
      </c>
      <c r="D76" s="18" t="s">
        <v>7</v>
      </c>
      <c r="E76" s="18" t="s">
        <v>16</v>
      </c>
      <c r="F76" s="18">
        <v>11</v>
      </c>
      <c r="G76" s="10" t="s">
        <v>259</v>
      </c>
      <c r="H76" s="10" t="s">
        <v>270</v>
      </c>
      <c r="I76" s="10">
        <v>10</v>
      </c>
      <c r="J76" s="10">
        <v>12</v>
      </c>
      <c r="K76" s="10">
        <v>10</v>
      </c>
      <c r="L76" s="7">
        <f t="shared" si="2"/>
        <v>32</v>
      </c>
      <c r="M76" s="10">
        <v>16</v>
      </c>
      <c r="N76" s="10"/>
      <c r="O76" s="19"/>
      <c r="P76" s="19"/>
      <c r="Q76" s="19"/>
    </row>
    <row r="77" spans="1:17" s="13" customFormat="1" ht="78" customHeight="1" x14ac:dyDescent="0.25">
      <c r="A77" s="7">
        <v>17</v>
      </c>
      <c r="B77" s="17" t="s">
        <v>141</v>
      </c>
      <c r="C77" s="18" t="s">
        <v>209</v>
      </c>
      <c r="D77" s="18" t="s">
        <v>27</v>
      </c>
      <c r="E77" s="18" t="s">
        <v>16</v>
      </c>
      <c r="F77" s="18">
        <v>11</v>
      </c>
      <c r="G77" s="10" t="s">
        <v>291</v>
      </c>
      <c r="H77" s="10" t="s">
        <v>277</v>
      </c>
      <c r="I77" s="10">
        <v>12</v>
      </c>
      <c r="J77" s="10">
        <v>9</v>
      </c>
      <c r="K77" s="10">
        <v>10</v>
      </c>
      <c r="L77" s="7">
        <f t="shared" si="2"/>
        <v>31</v>
      </c>
      <c r="M77" s="10">
        <v>17</v>
      </c>
      <c r="N77" s="10"/>
      <c r="O77" s="19"/>
      <c r="P77" s="19"/>
      <c r="Q77" s="19"/>
    </row>
    <row r="78" spans="1:17" s="13" customFormat="1" ht="78" customHeight="1" x14ac:dyDescent="0.25">
      <c r="A78" s="7">
        <v>18</v>
      </c>
      <c r="B78" s="17" t="s">
        <v>145</v>
      </c>
      <c r="C78" s="18" t="s">
        <v>212</v>
      </c>
      <c r="D78" s="18" t="s">
        <v>247</v>
      </c>
      <c r="E78" s="18" t="s">
        <v>16</v>
      </c>
      <c r="F78" s="18">
        <v>11</v>
      </c>
      <c r="G78" s="10" t="s">
        <v>68</v>
      </c>
      <c r="H78" s="10" t="s">
        <v>34</v>
      </c>
      <c r="I78" s="10">
        <v>15</v>
      </c>
      <c r="J78" s="10">
        <v>6</v>
      </c>
      <c r="K78" s="10">
        <v>10</v>
      </c>
      <c r="L78" s="7">
        <f t="shared" si="2"/>
        <v>31</v>
      </c>
      <c r="M78" s="10">
        <v>18</v>
      </c>
      <c r="N78" s="10"/>
      <c r="O78" s="19"/>
      <c r="P78" s="19"/>
      <c r="Q78" s="19"/>
    </row>
    <row r="79" spans="1:17" s="13" customFormat="1" ht="78" customHeight="1" x14ac:dyDescent="0.25">
      <c r="A79" s="7">
        <v>19</v>
      </c>
      <c r="B79" s="17" t="s">
        <v>139</v>
      </c>
      <c r="C79" s="18" t="s">
        <v>207</v>
      </c>
      <c r="D79" s="18" t="s">
        <v>49</v>
      </c>
      <c r="E79" s="18" t="s">
        <v>16</v>
      </c>
      <c r="F79" s="18">
        <v>11</v>
      </c>
      <c r="G79" s="10" t="s">
        <v>265</v>
      </c>
      <c r="H79" s="10" t="s">
        <v>274</v>
      </c>
      <c r="I79" s="10">
        <v>25</v>
      </c>
      <c r="J79" s="10">
        <v>0</v>
      </c>
      <c r="K79" s="10">
        <v>0</v>
      </c>
      <c r="L79" s="7">
        <f t="shared" si="2"/>
        <v>25</v>
      </c>
      <c r="M79" s="10">
        <v>19</v>
      </c>
      <c r="N79" s="10"/>
      <c r="O79" s="19"/>
      <c r="P79" s="19"/>
      <c r="Q79" s="19"/>
    </row>
    <row r="80" spans="1:17" s="13" customFormat="1" ht="78" customHeight="1" x14ac:dyDescent="0.25">
      <c r="A80" s="7">
        <v>20</v>
      </c>
      <c r="B80" s="17" t="s">
        <v>143</v>
      </c>
      <c r="C80" s="18" t="s">
        <v>211</v>
      </c>
      <c r="D80" s="18" t="s">
        <v>39</v>
      </c>
      <c r="E80" s="18" t="s">
        <v>16</v>
      </c>
      <c r="F80" s="18">
        <v>11</v>
      </c>
      <c r="G80" s="10" t="s">
        <v>28</v>
      </c>
      <c r="H80" s="10" t="s">
        <v>23</v>
      </c>
      <c r="I80" s="10">
        <v>20</v>
      </c>
      <c r="J80" s="10">
        <v>0</v>
      </c>
      <c r="K80" s="10">
        <v>0</v>
      </c>
      <c r="L80" s="7">
        <f t="shared" si="2"/>
        <v>20</v>
      </c>
      <c r="M80" s="10">
        <v>20</v>
      </c>
      <c r="N80" s="10"/>
      <c r="O80" s="19"/>
      <c r="P80" s="19"/>
      <c r="Q80" s="19"/>
    </row>
    <row r="81" spans="1:17" s="13" customFormat="1" ht="78" customHeight="1" x14ac:dyDescent="0.25">
      <c r="A81" s="7">
        <v>21</v>
      </c>
      <c r="B81" s="17" t="s">
        <v>137</v>
      </c>
      <c r="C81" s="18" t="s">
        <v>206</v>
      </c>
      <c r="D81" s="18" t="s">
        <v>237</v>
      </c>
      <c r="E81" s="18" t="s">
        <v>8</v>
      </c>
      <c r="F81" s="18">
        <v>11</v>
      </c>
      <c r="G81" s="10" t="s">
        <v>290</v>
      </c>
      <c r="H81" s="10" t="s">
        <v>45</v>
      </c>
      <c r="I81" s="10">
        <v>15</v>
      </c>
      <c r="J81" s="10">
        <v>0</v>
      </c>
      <c r="K81" s="10">
        <v>0</v>
      </c>
      <c r="L81" s="7">
        <f t="shared" si="2"/>
        <v>15</v>
      </c>
      <c r="M81" s="10">
        <v>21</v>
      </c>
      <c r="N81" s="10"/>
      <c r="O81" s="19"/>
      <c r="P81" s="19"/>
      <c r="Q81" s="19"/>
    </row>
    <row r="82" spans="1:17" s="13" customFormat="1" ht="78" customHeight="1" x14ac:dyDescent="0.25">
      <c r="A82" s="7">
        <v>22</v>
      </c>
      <c r="B82" s="17" t="s">
        <v>134</v>
      </c>
      <c r="C82" s="18" t="s">
        <v>204</v>
      </c>
      <c r="D82" s="18" t="s">
        <v>243</v>
      </c>
      <c r="E82" s="18" t="s">
        <v>16</v>
      </c>
      <c r="F82" s="18">
        <v>11</v>
      </c>
      <c r="G82" s="10" t="s">
        <v>255</v>
      </c>
      <c r="H82" s="10" t="s">
        <v>268</v>
      </c>
      <c r="I82" s="10">
        <v>10</v>
      </c>
      <c r="J82" s="10">
        <v>0</v>
      </c>
      <c r="K82" s="10">
        <v>0</v>
      </c>
      <c r="L82" s="7">
        <f t="shared" si="2"/>
        <v>10</v>
      </c>
      <c r="M82" s="10">
        <v>22</v>
      </c>
      <c r="N82" s="10"/>
      <c r="O82" s="19"/>
      <c r="P82" s="19"/>
      <c r="Q82" s="19"/>
    </row>
    <row r="83" spans="1:17" s="13" customFormat="1" ht="78" customHeight="1" x14ac:dyDescent="0.25">
      <c r="A83" s="7">
        <v>23</v>
      </c>
      <c r="B83" s="17" t="s">
        <v>140</v>
      </c>
      <c r="C83" s="18" t="s">
        <v>208</v>
      </c>
      <c r="D83" s="18" t="s">
        <v>238</v>
      </c>
      <c r="E83" s="18" t="s">
        <v>16</v>
      </c>
      <c r="F83" s="18">
        <v>11</v>
      </c>
      <c r="G83" s="10" t="s">
        <v>257</v>
      </c>
      <c r="H83" s="10" t="s">
        <v>9</v>
      </c>
      <c r="I83" s="10">
        <v>10</v>
      </c>
      <c r="J83" s="10">
        <v>0</v>
      </c>
      <c r="K83" s="10">
        <v>0</v>
      </c>
      <c r="L83" s="7">
        <f t="shared" si="2"/>
        <v>10</v>
      </c>
      <c r="M83" s="10">
        <v>23</v>
      </c>
      <c r="N83" s="10"/>
      <c r="O83" s="19"/>
      <c r="P83" s="19"/>
      <c r="Q83" s="19"/>
    </row>
    <row r="84" spans="1:17" ht="15.75" x14ac:dyDescent="0.25">
      <c r="A84" s="5"/>
      <c r="B84" s="24" t="s">
        <v>293</v>
      </c>
      <c r="C84" s="24"/>
      <c r="D84" s="5" t="s">
        <v>295</v>
      </c>
      <c r="E84" s="5"/>
      <c r="F84" s="5"/>
      <c r="G84" s="5"/>
    </row>
    <row r="85" spans="1:17" ht="15.75" x14ac:dyDescent="0.25">
      <c r="A85" s="5"/>
      <c r="B85" s="25" t="s">
        <v>294</v>
      </c>
      <c r="C85" s="25"/>
      <c r="D85" s="5" t="s">
        <v>296</v>
      </c>
      <c r="E85" s="5"/>
      <c r="F85" s="5"/>
      <c r="G85" s="5"/>
    </row>
    <row r="86" spans="1:17" ht="15.75" x14ac:dyDescent="0.25">
      <c r="A86" s="5"/>
      <c r="B86" s="6"/>
      <c r="C86" s="5"/>
      <c r="D86" s="5" t="s">
        <v>297</v>
      </c>
      <c r="E86" s="5"/>
      <c r="F86" s="5"/>
      <c r="G86" s="5"/>
    </row>
    <row r="87" spans="1:17" ht="15.75" x14ac:dyDescent="0.25">
      <c r="A87" s="5"/>
      <c r="B87" s="6"/>
      <c r="C87" s="5"/>
      <c r="D87" s="5" t="s">
        <v>298</v>
      </c>
      <c r="E87" s="5"/>
      <c r="F87" s="5"/>
      <c r="G87" s="5"/>
    </row>
    <row r="88" spans="1:17" ht="15.75" x14ac:dyDescent="0.25">
      <c r="A88" s="5"/>
      <c r="B88" s="6"/>
      <c r="C88" s="5"/>
      <c r="D88" s="5" t="s">
        <v>299</v>
      </c>
      <c r="E88" s="5"/>
      <c r="F88" s="5"/>
      <c r="G88" s="5"/>
    </row>
    <row r="89" spans="1:17" ht="15.75" x14ac:dyDescent="0.25">
      <c r="A89" s="5"/>
      <c r="B89" s="6"/>
      <c r="C89" s="5"/>
      <c r="D89" s="5" t="s">
        <v>300</v>
      </c>
      <c r="E89" s="5"/>
      <c r="F89" s="5"/>
      <c r="G89" s="5"/>
    </row>
    <row r="90" spans="1:17" ht="15.75" x14ac:dyDescent="0.25">
      <c r="A90" s="5"/>
      <c r="B90" s="6"/>
      <c r="C90" s="5"/>
      <c r="D90" s="5"/>
      <c r="E90" s="5"/>
      <c r="F90" s="5"/>
      <c r="G90" s="5"/>
    </row>
  </sheetData>
  <autoFilter ref="A5:N45"/>
  <sortState ref="A61:AT83">
    <sortCondition descending="1" ref="L61:L83"/>
  </sortState>
  <mergeCells count="7">
    <mergeCell ref="A1:N1"/>
    <mergeCell ref="L2:M3"/>
    <mergeCell ref="B84:C84"/>
    <mergeCell ref="B85:C85"/>
    <mergeCell ref="D2:H2"/>
    <mergeCell ref="D3:H3"/>
    <mergeCell ref="D4:H4"/>
  </mergeCells>
  <pageMargins left="0.31496062992125984" right="0.31496062992125984" top="0.35433070866141736" bottom="0.55118110236220474" header="0" footer="0"/>
  <pageSetup paperSize="9" scale="3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все</vt:lpstr>
      <vt:lpstr>Лист3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</dc:creator>
  <cp:lastModifiedBy>Алина Юрьевна Картава</cp:lastModifiedBy>
  <cp:lastPrinted>2021-02-08T02:47:45Z</cp:lastPrinted>
  <dcterms:created xsi:type="dcterms:W3CDTF">2020-01-22T09:00:05Z</dcterms:created>
  <dcterms:modified xsi:type="dcterms:W3CDTF">2021-02-16T04:09:38Z</dcterms:modified>
</cp:coreProperties>
</file>